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firstSheet="2" activeTab="2"/>
  </bookViews>
  <sheets>
    <sheet name="T00.01.00" sheetId="1" r:id="rId1"/>
    <sheet name="T01.01.01" sheetId="2" r:id="rId2"/>
    <sheet name="T01.01.02" sheetId="3" r:id="rId3"/>
    <sheet name="T01.01.03" sheetId="4" r:id="rId4"/>
    <sheet name="T01.02.01a" sheetId="5" r:id="rId5"/>
    <sheet name="T01.02.01b" sheetId="6" r:id="rId6"/>
    <sheet name="T01.02.02" sheetId="7" r:id="rId7"/>
    <sheet name="T01.02.03" sheetId="8" r:id="rId8"/>
    <sheet name="T02.01.01" sheetId="9" r:id="rId9"/>
    <sheet name="T02.02.01" sheetId="10" r:id="rId10"/>
    <sheet name="T04.02.01" sheetId="11" r:id="rId11"/>
    <sheet name="T04.02.02" sheetId="12" r:id="rId12"/>
  </sheets>
  <definedNames/>
  <calcPr fullCalcOnLoad="1" fullPrecision="0"/>
</workbook>
</file>

<file path=xl/sharedStrings.xml><?xml version="1.0" encoding="utf-8"?>
<sst xmlns="http://schemas.openxmlformats.org/spreadsheetml/2006/main" count="279" uniqueCount="143">
  <si>
    <t>T_0.1</t>
  </si>
  <si>
    <t xml:space="preserve">Wohnbevölkerung, Erwerbstätige und Pendelnde </t>
  </si>
  <si>
    <t>in der Stadt Zürich,</t>
  </si>
  <si>
    <t>1990 und 2000</t>
  </si>
  <si>
    <t>absolut</t>
  </si>
  <si>
    <t>in %</t>
  </si>
  <si>
    <t>Wohnbevölkerung</t>
  </si>
  <si>
    <t>Erwerbstätige aus der Wohnbevölkerung</t>
  </si>
  <si>
    <t xml:space="preserve">davon in der Stadt arbeitende </t>
  </si>
  <si>
    <t>davon wegpendelnde in anderen Gemeinden</t>
  </si>
  <si>
    <t>keine Angaben zur Arbeitsgemeinde</t>
  </si>
  <si>
    <t>Zupendelnde, wohnhaft in anderen Gemeinden</t>
  </si>
  <si>
    <t>Gesamthaft In Zürich arbeitende Erwerbstätige</t>
  </si>
  <si>
    <t>Wohnen und Arbeiten in der Stadt Zürich</t>
  </si>
  <si>
    <t>014.2005</t>
  </si>
  <si>
    <t>Quelle: BFS, Volkszählungen</t>
  </si>
  <si>
    <t>T_1.1.1</t>
  </si>
  <si>
    <t>Erwerbstätige und Binnenpendelnde</t>
  </si>
  <si>
    <t xml:space="preserve">Veränderung </t>
  </si>
  <si>
    <t>Erwerbstätige mit Arbeitsort Stadt</t>
  </si>
  <si>
    <t>Arbeitsort, ohne Adresse</t>
  </si>
  <si>
    <t>Arbeitsort, mit Adresse</t>
  </si>
  <si>
    <t>Binnenpendelnde</t>
  </si>
  <si>
    <t>Zu Hause Arbeitende</t>
  </si>
  <si>
    <t>T_1.1.2</t>
  </si>
  <si>
    <t xml:space="preserve">Binnenpendelnde, Wohnort und Arbeitsort </t>
  </si>
  <si>
    <t>nach Stadtkreis</t>
  </si>
  <si>
    <t>Wohnkreis</t>
  </si>
  <si>
    <t xml:space="preserve">Stadt </t>
  </si>
  <si>
    <t xml:space="preserve">Arbeitskreis </t>
  </si>
  <si>
    <t>Total</t>
  </si>
  <si>
    <t>Unbekannt</t>
  </si>
  <si>
    <t>Quelle: BFS, Volkszählung</t>
  </si>
  <si>
    <t>T_1.1.3</t>
  </si>
  <si>
    <t xml:space="preserve">Binnenpendelnde </t>
  </si>
  <si>
    <t>nach Wohnort und Arbeitsort</t>
  </si>
  <si>
    <t>Veränderung</t>
  </si>
  <si>
    <t>Stadt</t>
  </si>
  <si>
    <t>...</t>
  </si>
  <si>
    <t>Arbeitskreis</t>
  </si>
  <si>
    <t>#1 Unbekannt</t>
  </si>
  <si>
    <t>T_1.2.1a</t>
  </si>
  <si>
    <t>Modalsplit der Binnenpendelnden</t>
  </si>
  <si>
    <t>Langsamverkehr</t>
  </si>
  <si>
    <t>ÖV</t>
  </si>
  <si>
    <t>MIV</t>
  </si>
  <si>
    <t xml:space="preserve">Übrige </t>
  </si>
  <si>
    <t>T_1.2.1b</t>
  </si>
  <si>
    <t>Modalsplit der Binnenpendelnden (%)</t>
  </si>
  <si>
    <t>Veränderung (%-Punkte)</t>
  </si>
  <si>
    <t>Anteil (%)</t>
  </si>
  <si>
    <t>Übrige</t>
  </si>
  <si>
    <t>T_1.2.2</t>
  </si>
  <si>
    <t>Hauptverkehrsmittel der Binnenpendelnden</t>
  </si>
  <si>
    <t>Anteil  (%)</t>
  </si>
  <si>
    <t>Veränderung 1990/2000</t>
  </si>
  <si>
    <t>Zu Fuss</t>
  </si>
  <si>
    <t>Velo</t>
  </si>
  <si>
    <t>Eisenbahn, S-Bahn</t>
  </si>
  <si>
    <t>Öff. Regionalverkehr</t>
  </si>
  <si>
    <t>Städtische  Betriebe</t>
  </si>
  <si>
    <t>Andere öffentliche Betriebe</t>
  </si>
  <si>
    <t>PW</t>
  </si>
  <si>
    <t>Motorrad</t>
  </si>
  <si>
    <t>Mofa</t>
  </si>
  <si>
    <t>T_1.2.3</t>
  </si>
  <si>
    <t>Hauptverkehrsmittel</t>
  </si>
  <si>
    <t>nach Arbeitsort</t>
  </si>
  <si>
    <t>(%)</t>
  </si>
  <si>
    <t>Eisenbahn</t>
  </si>
  <si>
    <t>Städtische Betriebe</t>
  </si>
  <si>
    <t>Andere öff. Betriebe</t>
  </si>
  <si>
    <t>T_2.1.1</t>
  </si>
  <si>
    <t>Wohnbevölkerung, Erwerbstätige und Binnenpendelnde</t>
  </si>
  <si>
    <t>nach Wohnquartier</t>
  </si>
  <si>
    <t>Nur Erwerbstätige mit Angaben zum Arbeitsort</t>
  </si>
  <si>
    <t xml:space="preserve">Erwerbstätige </t>
  </si>
  <si>
    <t>Erwerbstätige</t>
  </si>
  <si>
    <t>Ganze Stadt</t>
  </si>
  <si>
    <t>Kreis 1</t>
  </si>
  <si>
    <t>Rathaus</t>
  </si>
  <si>
    <t>Hochschulen</t>
  </si>
  <si>
    <t>Lindenhof</t>
  </si>
  <si>
    <t>City</t>
  </si>
  <si>
    <t>Kreis 2</t>
  </si>
  <si>
    <t>Wollishofen</t>
  </si>
  <si>
    <t>Leimbach</t>
  </si>
  <si>
    <t>Enge</t>
  </si>
  <si>
    <t>Kreis 3</t>
  </si>
  <si>
    <t>Alt-Wiedikon</t>
  </si>
  <si>
    <t>Friesenberg</t>
  </si>
  <si>
    <t>Sihlfeld</t>
  </si>
  <si>
    <t>Kreis 4</t>
  </si>
  <si>
    <t>Werd</t>
  </si>
  <si>
    <t>Langstrasse</t>
  </si>
  <si>
    <t>Hard</t>
  </si>
  <si>
    <t>Kreis5</t>
  </si>
  <si>
    <t>Gewerbeschule</t>
  </si>
  <si>
    <t>Escher Wyss</t>
  </si>
  <si>
    <t>Kreis 6</t>
  </si>
  <si>
    <t>Unterstrass</t>
  </si>
  <si>
    <t>Oberstrass</t>
  </si>
  <si>
    <t>Kreis 7</t>
  </si>
  <si>
    <t>Fluntern</t>
  </si>
  <si>
    <t>Hottingen</t>
  </si>
  <si>
    <t>Hirslanden</t>
  </si>
  <si>
    <t>Witikon</t>
  </si>
  <si>
    <t>Kreis 8</t>
  </si>
  <si>
    <t>Seefeld</t>
  </si>
  <si>
    <t>Mühlebach</t>
  </si>
  <si>
    <t>Weinegg</t>
  </si>
  <si>
    <t>Kreis 9</t>
  </si>
  <si>
    <t>Albisrieden</t>
  </si>
  <si>
    <t>Altstetten</t>
  </si>
  <si>
    <t>Kreis 10</t>
  </si>
  <si>
    <t>Höngg</t>
  </si>
  <si>
    <t>Wipkingen</t>
  </si>
  <si>
    <t>Kreis11</t>
  </si>
  <si>
    <t>Affoltern</t>
  </si>
  <si>
    <t>Oerlikon</t>
  </si>
  <si>
    <t>Seebach</t>
  </si>
  <si>
    <t>Kreis 12</t>
  </si>
  <si>
    <t>Saatlen</t>
  </si>
  <si>
    <t>Schwamendingen-Mitte</t>
  </si>
  <si>
    <t>Hirzenbach</t>
  </si>
  <si>
    <t>T_2.2.1</t>
  </si>
  <si>
    <t>Arbeitsquartiere</t>
  </si>
  <si>
    <t>mit &gt; 5000 Binnenpendelnden</t>
  </si>
  <si>
    <t>Arbeitsquartier</t>
  </si>
  <si>
    <t>T_4.2.1</t>
  </si>
  <si>
    <t>nach Wohn- und Arbeitsquartier</t>
  </si>
  <si>
    <t>Wohnquartier #1</t>
  </si>
  <si>
    <t>Arbeitsquartier #1</t>
  </si>
  <si>
    <t xml:space="preserve">       </t>
  </si>
  <si>
    <t>#1 Quartierbezeichnung siehe Karte K_1.1, Seite 6</t>
  </si>
  <si>
    <t>T_4.2.2</t>
  </si>
  <si>
    <t>Wegzeiten der Binnenpendelnden</t>
  </si>
  <si>
    <t>nach Wohn- und Arbeitskreis</t>
  </si>
  <si>
    <t>Minuten</t>
  </si>
  <si>
    <t>bis 15</t>
  </si>
  <si>
    <t>16-30</t>
  </si>
  <si>
    <t>31-60</t>
  </si>
  <si>
    <t>&gt;60</t>
  </si>
</sst>
</file>

<file path=xl/styles.xml><?xml version="1.0" encoding="utf-8"?>
<styleSheet xmlns="http://schemas.openxmlformats.org/spreadsheetml/2006/main">
  <numFmts count="3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0.0_)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m/yy\ h:mm\ AM/PM"/>
    <numFmt numFmtId="179" formatCode="d/m/yy\ h:mm"/>
    <numFmt numFmtId="180" formatCode="&quot;SFr.&quot;\ #,##0.00"/>
    <numFmt numFmtId="181" formatCode="##\ ###\ ##0"/>
    <numFmt numFmtId="182" formatCode="###\ ###"/>
    <numFmt numFmtId="183" formatCode="#\ ##0"/>
    <numFmt numFmtId="184" formatCode="_ * #,##0.0_ ;_ * \-#,##0.0_ ;_ * &quot;-&quot;??_ ;_ @_ "/>
    <numFmt numFmtId="185" formatCode="#\ ###\ ##0;\-#\ ###\ ##0;&quot;–&quot;"/>
    <numFmt numFmtId="186" formatCode="mmm\ yyyy"/>
    <numFmt numFmtId="187" formatCode="_ * #,##0_ ;_ * \-#,##0_ ;_ * &quot;-&quot;??_ ;_ @_ "/>
    <numFmt numFmtId="188" formatCode="###0"/>
    <numFmt numFmtId="189" formatCode="#\ ##0;;\'\–"/>
    <numFmt numFmtId="190" formatCode="#\ ##0;;\–"/>
    <numFmt numFmtId="191" formatCode="#\ ##0;;&quot;–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sz val="10"/>
      <name val="Courier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83" fontId="3" fillId="0" borderId="0" xfId="0" applyNumberFormat="1" applyFont="1" applyBorder="1" applyAlignment="1">
      <alignment/>
    </xf>
    <xf numFmtId="184" fontId="3" fillId="0" borderId="0" xfId="18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183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85" fontId="3" fillId="0" borderId="0" xfId="0" applyNumberFormat="1" applyFont="1" applyBorder="1" applyAlignment="1">
      <alignment/>
    </xf>
    <xf numFmtId="185" fontId="3" fillId="0" borderId="0" xfId="19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left"/>
    </xf>
    <xf numFmtId="184" fontId="3" fillId="0" borderId="0" xfId="20" applyNumberFormat="1" applyFont="1" applyFill="1" applyBorder="1" applyAlignment="1">
      <alignment horizontal="right"/>
    </xf>
    <xf numFmtId="183" fontId="3" fillId="0" borderId="0" xfId="2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4" fontId="3" fillId="0" borderId="0" xfId="20" applyNumberFormat="1" applyFont="1" applyBorder="1" applyAlignment="1">
      <alignment/>
    </xf>
    <xf numFmtId="174" fontId="3" fillId="0" borderId="0" xfId="0" applyNumberFormat="1" applyFont="1" applyFill="1" applyBorder="1" applyAlignment="1" applyProtection="1">
      <alignment horizontal="right"/>
      <protection locked="0"/>
    </xf>
    <xf numFmtId="188" fontId="3" fillId="0" borderId="0" xfId="21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187" fontId="3" fillId="0" borderId="0" xfId="21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88" fontId="3" fillId="0" borderId="0" xfId="22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84" fontId="3" fillId="0" borderId="0" xfId="22" applyNumberFormat="1" applyFont="1" applyFill="1" applyBorder="1" applyAlignment="1">
      <alignment/>
    </xf>
    <xf numFmtId="188" fontId="3" fillId="0" borderId="0" xfId="23" applyNumberFormat="1" applyFont="1" applyBorder="1" applyAlignment="1">
      <alignment horizontal="left"/>
    </xf>
    <xf numFmtId="183" fontId="3" fillId="0" borderId="0" xfId="0" applyNumberFormat="1" applyFont="1" applyFill="1" applyBorder="1" applyAlignment="1">
      <alignment horizontal="left"/>
    </xf>
    <xf numFmtId="183" fontId="3" fillId="0" borderId="0" xfId="23" applyNumberFormat="1" applyFont="1" applyBorder="1" applyAlignment="1">
      <alignment/>
    </xf>
    <xf numFmtId="187" fontId="3" fillId="0" borderId="0" xfId="23" applyNumberFormat="1" applyFont="1" applyBorder="1" applyAlignment="1">
      <alignment/>
    </xf>
    <xf numFmtId="184" fontId="3" fillId="0" borderId="0" xfId="23" applyNumberFormat="1" applyFont="1" applyFill="1" applyBorder="1" applyAlignment="1">
      <alignment/>
    </xf>
    <xf numFmtId="184" fontId="3" fillId="0" borderId="0" xfId="23" applyNumberFormat="1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184" fontId="3" fillId="0" borderId="0" xfId="24" applyNumberFormat="1" applyFont="1" applyFill="1" applyBorder="1" applyAlignment="1">
      <alignment/>
    </xf>
    <xf numFmtId="0" fontId="3" fillId="0" borderId="0" xfId="28" applyFont="1" applyBorder="1" applyAlignment="1">
      <alignment horizontal="left"/>
      <protection/>
    </xf>
    <xf numFmtId="0" fontId="3" fillId="0" borderId="0" xfId="28" applyFont="1" applyBorder="1" applyAlignment="1">
      <alignment/>
      <protection/>
    </xf>
    <xf numFmtId="0" fontId="3" fillId="0" borderId="0" xfId="28" applyFont="1" applyBorder="1" applyAlignment="1">
      <alignment horizontal="right"/>
      <protection/>
    </xf>
    <xf numFmtId="184" fontId="3" fillId="0" borderId="0" xfId="25" applyNumberFormat="1" applyFont="1" applyBorder="1" applyAlignment="1">
      <alignment horizontal="left"/>
    </xf>
    <xf numFmtId="182" fontId="3" fillId="0" borderId="0" xfId="28" applyNumberFormat="1" applyFont="1" applyBorder="1" applyAlignment="1">
      <alignment horizontal="right"/>
      <protection/>
    </xf>
    <xf numFmtId="184" fontId="3" fillId="0" borderId="0" xfId="25" applyNumberFormat="1" applyFont="1" applyBorder="1" applyAlignment="1">
      <alignment horizontal="right"/>
    </xf>
    <xf numFmtId="184" fontId="3" fillId="0" borderId="0" xfId="25" applyNumberFormat="1" applyFont="1" applyBorder="1" applyAlignment="1">
      <alignment/>
    </xf>
    <xf numFmtId="182" fontId="3" fillId="0" borderId="0" xfId="28" applyNumberFormat="1" applyFont="1" applyBorder="1" applyAlignment="1">
      <alignment/>
      <protection/>
    </xf>
    <xf numFmtId="182" fontId="3" fillId="0" borderId="0" xfId="0" applyNumberFormat="1" applyFont="1" applyBorder="1" applyAlignment="1">
      <alignment/>
    </xf>
    <xf numFmtId="0" fontId="3" fillId="0" borderId="0" xfId="28" applyFont="1" applyBorder="1" applyAlignment="1" quotePrefix="1">
      <alignment horizontal="left"/>
      <protection/>
    </xf>
    <xf numFmtId="190" fontId="3" fillId="0" borderId="0" xfId="0" applyNumberFormat="1" applyFont="1" applyBorder="1" applyAlignment="1">
      <alignment/>
    </xf>
    <xf numFmtId="190" fontId="3" fillId="0" borderId="0" xfId="0" applyNumberFormat="1" applyFont="1" applyBorder="1" applyAlignment="1">
      <alignment horizontal="left"/>
    </xf>
    <xf numFmtId="190" fontId="3" fillId="0" borderId="0" xfId="0" applyNumberFormat="1" applyFont="1" applyBorder="1" applyAlignment="1">
      <alignment horizontal="left"/>
    </xf>
    <xf numFmtId="191" fontId="3" fillId="0" borderId="0" xfId="0" applyNumberFormat="1" applyFont="1" applyFill="1" applyBorder="1" applyAlignment="1" applyProtection="1">
      <alignment horizontal="right"/>
      <protection locked="0"/>
    </xf>
    <xf numFmtId="191" fontId="3" fillId="0" borderId="0" xfId="0" applyNumberFormat="1" applyFont="1" applyBorder="1" applyAlignment="1">
      <alignment/>
    </xf>
    <xf numFmtId="191" fontId="3" fillId="0" borderId="0" xfId="0" applyNumberFormat="1" applyFont="1" applyBorder="1" applyAlignment="1">
      <alignment horizontal="left"/>
    </xf>
    <xf numFmtId="191" fontId="3" fillId="0" borderId="0" xfId="0" applyNumberFormat="1" applyFont="1" applyBorder="1" applyAlignment="1">
      <alignment horizontal="left"/>
    </xf>
    <xf numFmtId="191" fontId="3" fillId="0" borderId="0" xfId="0" applyNumberFormat="1" applyFont="1" applyFill="1" applyBorder="1" applyAlignment="1">
      <alignment horizontal="left"/>
    </xf>
  </cellXfs>
  <cellStyles count="17">
    <cellStyle name="Normal" xfId="0"/>
    <cellStyle name="Followed Hyperlink" xfId="15"/>
    <cellStyle name="Comma" xfId="16"/>
    <cellStyle name="Comma [0]" xfId="17"/>
    <cellStyle name="Dezimal_T_A_014_2005_00.01.00" xfId="18"/>
    <cellStyle name="Dezimal_T_A_014_2005_01.01.01" xfId="19"/>
    <cellStyle name="Dezimal_T_A_014_2005_01.01.03" xfId="20"/>
    <cellStyle name="Dezimal_T_A_014_2005_01.02.01a" xfId="21"/>
    <cellStyle name="Dezimal_T_A_014_2005_01.02.01b" xfId="22"/>
    <cellStyle name="Dezimal_T_A_014_2005_01.02.02" xfId="23"/>
    <cellStyle name="Dezimal_T_A_014_2005_01.02.03" xfId="24"/>
    <cellStyle name="Dezimal_T_A_014_2005_02.01.01" xfId="25"/>
    <cellStyle name="Hyperlink" xfId="26"/>
    <cellStyle name="Percent" xfId="27"/>
    <cellStyle name="Standard_Tabelle1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18"/>
  <sheetViews>
    <sheetView workbookViewId="0" topLeftCell="A1">
      <selection activeCell="A1" sqref="A1"/>
    </sheetView>
  </sheetViews>
  <sheetFormatPr defaultColWidth="11.421875" defaultRowHeight="12.75"/>
  <cols>
    <col min="1" max="5" width="17.00390625" style="4" customWidth="1"/>
    <col min="6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0</v>
      </c>
    </row>
    <row r="4" ht="11.25">
      <c r="A4" s="3" t="s">
        <v>1</v>
      </c>
    </row>
    <row r="5" ht="11.25">
      <c r="A5" s="3" t="s">
        <v>2</v>
      </c>
    </row>
    <row r="6" ht="11.25">
      <c r="A6" s="3" t="s">
        <v>3</v>
      </c>
    </row>
    <row r="8" ht="11.25">
      <c r="A8" s="4" t="s">
        <v>15</v>
      </c>
    </row>
    <row r="11" spans="2:5" ht="11.25">
      <c r="B11" s="3">
        <v>1990</v>
      </c>
      <c r="C11" s="3">
        <v>2000</v>
      </c>
      <c r="D11" s="3" t="s">
        <v>4</v>
      </c>
      <c r="E11" s="3" t="s">
        <v>5</v>
      </c>
    </row>
    <row r="12" spans="1:5" ht="11.25">
      <c r="A12" s="4" t="s">
        <v>6</v>
      </c>
      <c r="B12" s="6">
        <v>365043</v>
      </c>
      <c r="C12" s="6">
        <v>363273</v>
      </c>
      <c r="D12" s="6">
        <v>-1770</v>
      </c>
      <c r="E12" s="7">
        <v>-0.5</v>
      </c>
    </row>
    <row r="13" spans="1:5" ht="11.25">
      <c r="A13" s="4" t="s">
        <v>7</v>
      </c>
      <c r="B13" s="6">
        <v>203042</v>
      </c>
      <c r="C13" s="6">
        <v>200110</v>
      </c>
      <c r="D13" s="6">
        <v>-2932</v>
      </c>
      <c r="E13" s="7">
        <v>-1.4</v>
      </c>
    </row>
    <row r="14" spans="1:5" ht="11.25">
      <c r="A14" s="8" t="s">
        <v>8</v>
      </c>
      <c r="B14" s="9">
        <v>151613</v>
      </c>
      <c r="C14" s="6">
        <v>140599</v>
      </c>
      <c r="D14" s="6">
        <v>-11014</v>
      </c>
      <c r="E14" s="7">
        <v>-7.3</v>
      </c>
    </row>
    <row r="15" spans="1:5" ht="11.25">
      <c r="A15" s="8" t="s">
        <v>9</v>
      </c>
      <c r="B15" s="10">
        <v>28598</v>
      </c>
      <c r="C15" s="6">
        <v>38636</v>
      </c>
      <c r="D15" s="6">
        <v>10038</v>
      </c>
      <c r="E15" s="7">
        <v>35.1</v>
      </c>
    </row>
    <row r="16" spans="1:5" ht="11.25">
      <c r="A16" s="8" t="s">
        <v>10</v>
      </c>
      <c r="B16" s="10">
        <v>22831</v>
      </c>
      <c r="C16" s="6">
        <v>20875</v>
      </c>
      <c r="D16" s="6">
        <v>-1956</v>
      </c>
      <c r="E16" s="7">
        <v>-8.6</v>
      </c>
    </row>
    <row r="17" spans="1:5" ht="11.25">
      <c r="A17" s="4" t="s">
        <v>11</v>
      </c>
      <c r="B17" s="6">
        <v>161309</v>
      </c>
      <c r="C17" s="6">
        <v>177944</v>
      </c>
      <c r="D17" s="6">
        <v>16635</v>
      </c>
      <c r="E17" s="7">
        <v>10.3</v>
      </c>
    </row>
    <row r="18" spans="1:5" ht="11.25">
      <c r="A18" s="4" t="s">
        <v>12</v>
      </c>
      <c r="B18" s="6">
        <v>314431</v>
      </c>
      <c r="C18" s="6">
        <v>318543</v>
      </c>
      <c r="D18" s="6">
        <v>4112</v>
      </c>
      <c r="E18" s="7">
        <v>1.3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N21"/>
  <sheetViews>
    <sheetView workbookViewId="0" topLeftCell="A1">
      <selection activeCell="A1" sqref="A1"/>
    </sheetView>
  </sheetViews>
  <sheetFormatPr defaultColWidth="11.421875" defaultRowHeight="12.75"/>
  <cols>
    <col min="1" max="14" width="6.57421875" style="4" customWidth="1"/>
    <col min="15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125</v>
      </c>
    </row>
    <row r="4" ht="11.25">
      <c r="A4" s="3" t="s">
        <v>126</v>
      </c>
    </row>
    <row r="5" ht="11.25">
      <c r="A5" s="3" t="s">
        <v>127</v>
      </c>
    </row>
    <row r="6" ht="11.25">
      <c r="A6" s="3">
        <v>2000</v>
      </c>
    </row>
    <row r="8" ht="11.25">
      <c r="A8" s="4" t="s">
        <v>32</v>
      </c>
    </row>
    <row r="11" spans="2:14" ht="11.25">
      <c r="B11" s="11" t="s">
        <v>27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" t="s">
        <v>37</v>
      </c>
    </row>
    <row r="12" spans="1:13" ht="11.25">
      <c r="A12" s="3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</row>
    <row r="13" spans="1:13" ht="11.25">
      <c r="A13" s="3" t="s">
        <v>128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 ht="11.25">
      <c r="A14" s="4" t="s">
        <v>83</v>
      </c>
      <c r="B14" s="6">
        <v>244</v>
      </c>
      <c r="C14" s="6">
        <v>917</v>
      </c>
      <c r="D14" s="6">
        <v>1326</v>
      </c>
      <c r="E14" s="6">
        <v>750</v>
      </c>
      <c r="F14" s="6">
        <v>353</v>
      </c>
      <c r="G14" s="6">
        <v>710</v>
      </c>
      <c r="H14" s="6">
        <v>797</v>
      </c>
      <c r="I14" s="6">
        <v>457</v>
      </c>
      <c r="J14" s="6">
        <v>1059</v>
      </c>
      <c r="K14" s="6">
        <v>873</v>
      </c>
      <c r="L14" s="6">
        <v>1043</v>
      </c>
      <c r="M14" s="6">
        <v>547</v>
      </c>
      <c r="N14" s="6">
        <v>9076</v>
      </c>
    </row>
    <row r="15" spans="1:14" ht="11.25">
      <c r="A15" s="4" t="s">
        <v>113</v>
      </c>
      <c r="B15" s="6">
        <v>72</v>
      </c>
      <c r="C15" s="6">
        <v>467</v>
      </c>
      <c r="D15" s="6">
        <v>1088</v>
      </c>
      <c r="E15" s="6">
        <v>585</v>
      </c>
      <c r="F15" s="6">
        <v>251</v>
      </c>
      <c r="G15" s="6">
        <v>419</v>
      </c>
      <c r="H15" s="6">
        <v>309</v>
      </c>
      <c r="I15" s="6">
        <v>190</v>
      </c>
      <c r="J15" s="6">
        <v>2839</v>
      </c>
      <c r="K15" s="6">
        <v>834</v>
      </c>
      <c r="L15" s="6">
        <v>935</v>
      </c>
      <c r="M15" s="6">
        <v>412</v>
      </c>
      <c r="N15" s="6">
        <v>8401</v>
      </c>
    </row>
    <row r="16" spans="1:14" ht="11.25">
      <c r="A16" s="4" t="s">
        <v>87</v>
      </c>
      <c r="B16" s="6">
        <v>152</v>
      </c>
      <c r="C16" s="6">
        <v>1701</v>
      </c>
      <c r="D16" s="6">
        <v>1260</v>
      </c>
      <c r="E16" s="6">
        <v>534</v>
      </c>
      <c r="F16" s="6">
        <v>182</v>
      </c>
      <c r="G16" s="6">
        <v>659</v>
      </c>
      <c r="H16" s="6">
        <v>780</v>
      </c>
      <c r="I16" s="6">
        <v>415</v>
      </c>
      <c r="J16" s="6">
        <v>810</v>
      </c>
      <c r="K16" s="6">
        <v>683</v>
      </c>
      <c r="L16" s="6">
        <v>744</v>
      </c>
      <c r="M16" s="6">
        <v>352</v>
      </c>
      <c r="N16" s="6">
        <v>8272</v>
      </c>
    </row>
    <row r="17" spans="1:14" ht="11.25">
      <c r="A17" s="4" t="s">
        <v>94</v>
      </c>
      <c r="B17" s="6">
        <v>83</v>
      </c>
      <c r="C17" s="6">
        <v>362</v>
      </c>
      <c r="D17" s="6">
        <v>889</v>
      </c>
      <c r="E17" s="6">
        <v>603</v>
      </c>
      <c r="F17" s="6">
        <v>482</v>
      </c>
      <c r="G17" s="6">
        <v>525</v>
      </c>
      <c r="H17" s="6">
        <v>402</v>
      </c>
      <c r="I17" s="6">
        <v>206</v>
      </c>
      <c r="J17" s="6">
        <v>862</v>
      </c>
      <c r="K17" s="6">
        <v>934</v>
      </c>
      <c r="L17" s="6">
        <v>941</v>
      </c>
      <c r="M17" s="6">
        <v>473</v>
      </c>
      <c r="N17" s="6">
        <v>6762</v>
      </c>
    </row>
    <row r="18" spans="1:14" ht="11.25">
      <c r="A18" s="4" t="s">
        <v>98</v>
      </c>
      <c r="B18" s="6">
        <v>103</v>
      </c>
      <c r="C18" s="6">
        <v>426</v>
      </c>
      <c r="D18" s="6">
        <v>1021</v>
      </c>
      <c r="E18" s="6">
        <v>1077</v>
      </c>
      <c r="F18" s="6">
        <v>318</v>
      </c>
      <c r="G18" s="6">
        <v>409</v>
      </c>
      <c r="H18" s="6">
        <v>360</v>
      </c>
      <c r="I18" s="6">
        <v>186</v>
      </c>
      <c r="J18" s="6">
        <v>878</v>
      </c>
      <c r="K18" s="6">
        <v>632</v>
      </c>
      <c r="L18" s="6">
        <v>663</v>
      </c>
      <c r="M18" s="6">
        <v>287</v>
      </c>
      <c r="N18" s="6">
        <v>6360</v>
      </c>
    </row>
    <row r="19" spans="1:14" ht="11.25">
      <c r="A19" s="4" t="s">
        <v>119</v>
      </c>
      <c r="B19" s="6">
        <v>41</v>
      </c>
      <c r="C19" s="6">
        <v>207</v>
      </c>
      <c r="D19" s="6">
        <v>363</v>
      </c>
      <c r="E19" s="6">
        <v>224</v>
      </c>
      <c r="F19" s="6">
        <v>112</v>
      </c>
      <c r="G19" s="6">
        <v>490</v>
      </c>
      <c r="H19" s="6">
        <v>269</v>
      </c>
      <c r="I19" s="6">
        <v>106</v>
      </c>
      <c r="J19" s="6">
        <v>378</v>
      </c>
      <c r="K19" s="6">
        <v>377</v>
      </c>
      <c r="L19" s="6">
        <v>1990</v>
      </c>
      <c r="M19" s="6">
        <v>620</v>
      </c>
      <c r="N19" s="6">
        <v>5177</v>
      </c>
    </row>
    <row r="20" spans="1:14" ht="11.25">
      <c r="A20" s="4" t="s">
        <v>89</v>
      </c>
      <c r="B20" s="6">
        <v>76</v>
      </c>
      <c r="C20" s="6">
        <v>610</v>
      </c>
      <c r="D20" s="6">
        <v>1418</v>
      </c>
      <c r="E20" s="6">
        <v>377</v>
      </c>
      <c r="F20" s="6">
        <v>148</v>
      </c>
      <c r="G20" s="6">
        <v>301</v>
      </c>
      <c r="H20" s="6">
        <v>283</v>
      </c>
      <c r="I20" s="6">
        <v>164</v>
      </c>
      <c r="J20" s="6">
        <v>711</v>
      </c>
      <c r="K20" s="6">
        <v>399</v>
      </c>
      <c r="L20" s="6">
        <v>471</v>
      </c>
      <c r="M20" s="6">
        <v>189</v>
      </c>
      <c r="N20" s="6">
        <v>5147</v>
      </c>
    </row>
    <row r="21" spans="1:14" ht="11.25">
      <c r="A21" s="4" t="s">
        <v>120</v>
      </c>
      <c r="B21" s="6">
        <v>68</v>
      </c>
      <c r="C21" s="6">
        <v>213</v>
      </c>
      <c r="D21" s="6">
        <v>439</v>
      </c>
      <c r="E21" s="6">
        <v>259</v>
      </c>
      <c r="F21" s="6">
        <v>136</v>
      </c>
      <c r="G21" s="6">
        <v>445</v>
      </c>
      <c r="H21" s="6">
        <v>323</v>
      </c>
      <c r="I21" s="6">
        <v>144</v>
      </c>
      <c r="J21" s="6">
        <v>332</v>
      </c>
      <c r="K21" s="6">
        <v>485</v>
      </c>
      <c r="L21" s="6">
        <v>1671</v>
      </c>
      <c r="M21" s="6">
        <v>489</v>
      </c>
      <c r="N21" s="6">
        <v>5004</v>
      </c>
    </row>
  </sheetData>
  <mergeCells count="1">
    <mergeCell ref="B11:M11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AJ52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4" customWidth="1"/>
    <col min="2" max="2" width="4.8515625" style="4" bestFit="1" customWidth="1"/>
    <col min="3" max="5" width="4.00390625" style="4" bestFit="1" customWidth="1"/>
    <col min="6" max="15" width="4.8515625" style="4" bestFit="1" customWidth="1"/>
    <col min="16" max="16" width="4.00390625" style="4" bestFit="1" customWidth="1"/>
    <col min="17" max="26" width="4.8515625" style="4" bestFit="1" customWidth="1"/>
    <col min="27" max="27" width="5.7109375" style="4" bestFit="1" customWidth="1"/>
    <col min="28" max="35" width="4.8515625" style="4" bestFit="1" customWidth="1"/>
    <col min="36" max="36" width="6.57421875" style="4" bestFit="1" customWidth="1"/>
    <col min="37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129</v>
      </c>
    </row>
    <row r="4" ht="11.25">
      <c r="A4" s="3" t="s">
        <v>22</v>
      </c>
    </row>
    <row r="5" ht="11.25">
      <c r="A5" s="3" t="s">
        <v>130</v>
      </c>
    </row>
    <row r="6" ht="11.25">
      <c r="A6" s="3">
        <v>2000</v>
      </c>
    </row>
    <row r="8" ht="11.25">
      <c r="A8" s="4" t="s">
        <v>32</v>
      </c>
    </row>
    <row r="11" spans="1:36" ht="11.25">
      <c r="A11" s="47"/>
      <c r="B11" s="48" t="s">
        <v>131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7" t="s">
        <v>37</v>
      </c>
    </row>
    <row r="12" spans="1:36" ht="11.25">
      <c r="A12" s="47"/>
      <c r="B12" s="49">
        <v>11</v>
      </c>
      <c r="C12" s="49">
        <v>12</v>
      </c>
      <c r="D12" s="49">
        <v>13</v>
      </c>
      <c r="E12" s="49">
        <v>14</v>
      </c>
      <c r="F12" s="49">
        <v>21</v>
      </c>
      <c r="G12" s="49">
        <v>23</v>
      </c>
      <c r="H12" s="49">
        <v>24</v>
      </c>
      <c r="I12" s="49">
        <v>31</v>
      </c>
      <c r="J12" s="49">
        <v>33</v>
      </c>
      <c r="K12" s="49">
        <v>34</v>
      </c>
      <c r="L12" s="49">
        <v>41</v>
      </c>
      <c r="M12" s="49">
        <v>42</v>
      </c>
      <c r="N12" s="49">
        <v>44</v>
      </c>
      <c r="O12" s="49">
        <v>51</v>
      </c>
      <c r="P12" s="49">
        <v>52</v>
      </c>
      <c r="Q12" s="49">
        <v>61</v>
      </c>
      <c r="R12" s="49">
        <v>63</v>
      </c>
      <c r="S12" s="49">
        <v>71</v>
      </c>
      <c r="T12" s="49">
        <v>72</v>
      </c>
      <c r="U12" s="49">
        <v>73</v>
      </c>
      <c r="V12" s="49">
        <v>74</v>
      </c>
      <c r="W12" s="49">
        <v>81</v>
      </c>
      <c r="X12" s="49">
        <v>82</v>
      </c>
      <c r="Y12" s="49">
        <v>83</v>
      </c>
      <c r="Z12" s="49">
        <v>91</v>
      </c>
      <c r="AA12" s="49">
        <v>92</v>
      </c>
      <c r="AB12" s="49">
        <v>101</v>
      </c>
      <c r="AC12" s="49">
        <v>102</v>
      </c>
      <c r="AD12" s="49">
        <v>111</v>
      </c>
      <c r="AE12" s="49">
        <v>115</v>
      </c>
      <c r="AF12" s="49">
        <v>119</v>
      </c>
      <c r="AG12" s="49">
        <v>121</v>
      </c>
      <c r="AH12" s="49">
        <v>122</v>
      </c>
      <c r="AI12" s="49">
        <v>123</v>
      </c>
      <c r="AJ12" s="47"/>
    </row>
    <row r="13" spans="1:36" ht="11.25">
      <c r="A13" s="49" t="s">
        <v>132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7"/>
    </row>
    <row r="14" spans="1:36" ht="11.25">
      <c r="A14" s="47" t="s">
        <v>30</v>
      </c>
      <c r="B14" s="47">
        <v>1353</v>
      </c>
      <c r="C14" s="47">
        <v>226</v>
      </c>
      <c r="D14" s="47">
        <v>444</v>
      </c>
      <c r="E14" s="47">
        <v>353</v>
      </c>
      <c r="F14" s="47">
        <v>5720</v>
      </c>
      <c r="G14" s="47">
        <v>1589</v>
      </c>
      <c r="H14" s="47">
        <v>3229</v>
      </c>
      <c r="I14" s="47">
        <v>6157</v>
      </c>
      <c r="J14" s="47">
        <v>3511</v>
      </c>
      <c r="K14" s="47">
        <v>8146</v>
      </c>
      <c r="L14" s="47">
        <v>1622</v>
      </c>
      <c r="M14" s="47">
        <v>4247</v>
      </c>
      <c r="N14" s="47">
        <v>4521</v>
      </c>
      <c r="O14" s="47">
        <v>4161</v>
      </c>
      <c r="P14" s="47">
        <v>790</v>
      </c>
      <c r="Q14" s="47">
        <v>7616</v>
      </c>
      <c r="R14" s="47">
        <v>3954</v>
      </c>
      <c r="S14" s="47">
        <v>2675</v>
      </c>
      <c r="T14" s="47">
        <v>3910</v>
      </c>
      <c r="U14" s="47">
        <v>2591</v>
      </c>
      <c r="V14" s="47">
        <v>3132</v>
      </c>
      <c r="W14" s="47">
        <v>2144</v>
      </c>
      <c r="X14" s="47">
        <v>2355</v>
      </c>
      <c r="Y14" s="47">
        <v>1866</v>
      </c>
      <c r="Z14" s="47">
        <v>5722</v>
      </c>
      <c r="AA14" s="47">
        <v>10406</v>
      </c>
      <c r="AB14" s="47">
        <v>7289</v>
      </c>
      <c r="AC14" s="47">
        <v>6061</v>
      </c>
      <c r="AD14" s="47">
        <v>6104</v>
      </c>
      <c r="AE14" s="47">
        <v>6335</v>
      </c>
      <c r="AF14" s="47">
        <v>5539</v>
      </c>
      <c r="AG14" s="47">
        <v>1953</v>
      </c>
      <c r="AH14" s="47">
        <v>3245</v>
      </c>
      <c r="AI14" s="47">
        <v>3263</v>
      </c>
      <c r="AJ14" s="47">
        <v>132229</v>
      </c>
    </row>
    <row r="15" spans="1:36" ht="11.25">
      <c r="A15" s="49">
        <v>11</v>
      </c>
      <c r="B15" s="47">
        <v>176</v>
      </c>
      <c r="C15" s="47">
        <v>16</v>
      </c>
      <c r="D15" s="47">
        <v>34</v>
      </c>
      <c r="E15" s="47">
        <v>6</v>
      </c>
      <c r="F15" s="47">
        <v>116</v>
      </c>
      <c r="G15" s="47">
        <v>30</v>
      </c>
      <c r="H15" s="47">
        <v>65</v>
      </c>
      <c r="I15" s="47">
        <v>145</v>
      </c>
      <c r="J15" s="47">
        <v>65</v>
      </c>
      <c r="K15" s="47">
        <v>239</v>
      </c>
      <c r="L15" s="47">
        <v>46</v>
      </c>
      <c r="M15" s="47">
        <v>140</v>
      </c>
      <c r="N15" s="47">
        <v>113</v>
      </c>
      <c r="O15" s="47">
        <v>149</v>
      </c>
      <c r="P15" s="47">
        <v>23</v>
      </c>
      <c r="Q15" s="47">
        <v>222</v>
      </c>
      <c r="R15" s="47">
        <v>129</v>
      </c>
      <c r="S15" s="47">
        <v>80</v>
      </c>
      <c r="T15" s="47">
        <v>150</v>
      </c>
      <c r="U15" s="47">
        <v>83</v>
      </c>
      <c r="V15" s="47">
        <v>86</v>
      </c>
      <c r="W15" s="47">
        <v>85</v>
      </c>
      <c r="X15" s="47">
        <v>90</v>
      </c>
      <c r="Y15" s="47">
        <v>43</v>
      </c>
      <c r="Z15" s="47">
        <v>98</v>
      </c>
      <c r="AA15" s="47">
        <v>168</v>
      </c>
      <c r="AB15" s="47">
        <v>153</v>
      </c>
      <c r="AC15" s="47">
        <v>167</v>
      </c>
      <c r="AD15" s="47">
        <v>88</v>
      </c>
      <c r="AE15" s="47">
        <v>133</v>
      </c>
      <c r="AF15" s="47">
        <v>93</v>
      </c>
      <c r="AG15" s="47">
        <v>22</v>
      </c>
      <c r="AH15" s="47">
        <v>67</v>
      </c>
      <c r="AI15" s="47">
        <v>60</v>
      </c>
      <c r="AJ15" s="47">
        <v>3380</v>
      </c>
    </row>
    <row r="16" spans="1:36" ht="11.25">
      <c r="A16" s="49">
        <v>12</v>
      </c>
      <c r="B16" s="47">
        <v>59</v>
      </c>
      <c r="C16" s="47">
        <v>35</v>
      </c>
      <c r="D16" s="47">
        <v>10</v>
      </c>
      <c r="E16" s="47">
        <v>9</v>
      </c>
      <c r="F16" s="47">
        <v>145</v>
      </c>
      <c r="G16" s="47">
        <v>26</v>
      </c>
      <c r="H16" s="47">
        <v>106</v>
      </c>
      <c r="I16" s="47">
        <v>181</v>
      </c>
      <c r="J16" s="47">
        <v>77</v>
      </c>
      <c r="K16" s="47">
        <v>277</v>
      </c>
      <c r="L16" s="47">
        <v>47</v>
      </c>
      <c r="M16" s="47">
        <v>136</v>
      </c>
      <c r="N16" s="47">
        <v>124</v>
      </c>
      <c r="O16" s="47">
        <v>158</v>
      </c>
      <c r="P16" s="47">
        <v>23</v>
      </c>
      <c r="Q16" s="47">
        <v>372</v>
      </c>
      <c r="R16" s="47">
        <v>242</v>
      </c>
      <c r="S16" s="47">
        <v>175</v>
      </c>
      <c r="T16" s="47">
        <v>210</v>
      </c>
      <c r="U16" s="47">
        <v>150</v>
      </c>
      <c r="V16" s="47">
        <v>141</v>
      </c>
      <c r="W16" s="47">
        <v>129</v>
      </c>
      <c r="X16" s="47">
        <v>129</v>
      </c>
      <c r="Y16" s="47">
        <v>83</v>
      </c>
      <c r="Z16" s="47">
        <v>106</v>
      </c>
      <c r="AA16" s="47">
        <v>202</v>
      </c>
      <c r="AB16" s="47">
        <v>251</v>
      </c>
      <c r="AC16" s="47">
        <v>254</v>
      </c>
      <c r="AD16" s="47">
        <v>174</v>
      </c>
      <c r="AE16" s="47">
        <v>264</v>
      </c>
      <c r="AF16" s="47">
        <v>143</v>
      </c>
      <c r="AG16" s="47">
        <v>41</v>
      </c>
      <c r="AH16" s="47">
        <v>102</v>
      </c>
      <c r="AI16" s="47">
        <v>107</v>
      </c>
      <c r="AJ16" s="47">
        <v>4688</v>
      </c>
    </row>
    <row r="17" spans="1:36" ht="11.25">
      <c r="A17" s="49">
        <v>13</v>
      </c>
      <c r="B17" s="47">
        <v>77</v>
      </c>
      <c r="C17" s="47">
        <v>12</v>
      </c>
      <c r="D17" s="47">
        <v>74</v>
      </c>
      <c r="E17" s="47">
        <v>24</v>
      </c>
      <c r="F17" s="47">
        <v>234</v>
      </c>
      <c r="G17" s="47">
        <v>65</v>
      </c>
      <c r="H17" s="47">
        <v>146</v>
      </c>
      <c r="I17" s="47">
        <v>224</v>
      </c>
      <c r="J17" s="47">
        <v>136</v>
      </c>
      <c r="K17" s="47">
        <v>275</v>
      </c>
      <c r="L17" s="47">
        <v>68</v>
      </c>
      <c r="M17" s="47">
        <v>149</v>
      </c>
      <c r="N17" s="47">
        <v>162</v>
      </c>
      <c r="O17" s="47">
        <v>126</v>
      </c>
      <c r="P17" s="47">
        <v>25</v>
      </c>
      <c r="Q17" s="47">
        <v>281</v>
      </c>
      <c r="R17" s="47">
        <v>124</v>
      </c>
      <c r="S17" s="47">
        <v>87</v>
      </c>
      <c r="T17" s="47">
        <v>155</v>
      </c>
      <c r="U17" s="47">
        <v>86</v>
      </c>
      <c r="V17" s="47">
        <v>139</v>
      </c>
      <c r="W17" s="47">
        <v>97</v>
      </c>
      <c r="X17" s="47">
        <v>89</v>
      </c>
      <c r="Y17" s="47">
        <v>45</v>
      </c>
      <c r="Z17" s="47">
        <v>196</v>
      </c>
      <c r="AA17" s="47">
        <v>320</v>
      </c>
      <c r="AB17" s="47">
        <v>289</v>
      </c>
      <c r="AC17" s="47">
        <v>162</v>
      </c>
      <c r="AD17" s="47">
        <v>190</v>
      </c>
      <c r="AE17" s="47">
        <v>194</v>
      </c>
      <c r="AF17" s="47">
        <v>159</v>
      </c>
      <c r="AG17" s="47">
        <v>56</v>
      </c>
      <c r="AH17" s="47">
        <v>123</v>
      </c>
      <c r="AI17" s="47">
        <v>113</v>
      </c>
      <c r="AJ17" s="47">
        <v>4702</v>
      </c>
    </row>
    <row r="18" spans="1:36" ht="11.25">
      <c r="A18" s="49">
        <v>14</v>
      </c>
      <c r="B18" s="47">
        <v>102</v>
      </c>
      <c r="C18" s="47">
        <v>16</v>
      </c>
      <c r="D18" s="47">
        <v>45</v>
      </c>
      <c r="E18" s="47">
        <v>81</v>
      </c>
      <c r="F18" s="47">
        <v>505</v>
      </c>
      <c r="G18" s="47">
        <v>134</v>
      </c>
      <c r="H18" s="47">
        <v>278</v>
      </c>
      <c r="I18" s="47">
        <v>505</v>
      </c>
      <c r="J18" s="47">
        <v>243</v>
      </c>
      <c r="K18" s="47">
        <v>578</v>
      </c>
      <c r="L18" s="47">
        <v>137</v>
      </c>
      <c r="M18" s="47">
        <v>307</v>
      </c>
      <c r="N18" s="47">
        <v>306</v>
      </c>
      <c r="O18" s="47">
        <v>315</v>
      </c>
      <c r="P18" s="47">
        <v>38</v>
      </c>
      <c r="Q18" s="47">
        <v>491</v>
      </c>
      <c r="R18" s="47">
        <v>219</v>
      </c>
      <c r="S18" s="47">
        <v>175</v>
      </c>
      <c r="T18" s="47">
        <v>243</v>
      </c>
      <c r="U18" s="47">
        <v>166</v>
      </c>
      <c r="V18" s="47">
        <v>213</v>
      </c>
      <c r="W18" s="47">
        <v>184</v>
      </c>
      <c r="X18" s="47">
        <v>188</v>
      </c>
      <c r="Y18" s="47">
        <v>85</v>
      </c>
      <c r="Z18" s="47">
        <v>375</v>
      </c>
      <c r="AA18" s="47">
        <v>684</v>
      </c>
      <c r="AB18" s="47">
        <v>493</v>
      </c>
      <c r="AC18" s="47">
        <v>380</v>
      </c>
      <c r="AD18" s="47">
        <v>346</v>
      </c>
      <c r="AE18" s="47">
        <v>373</v>
      </c>
      <c r="AF18" s="47">
        <v>324</v>
      </c>
      <c r="AG18" s="47">
        <v>118</v>
      </c>
      <c r="AH18" s="47">
        <v>199</v>
      </c>
      <c r="AI18" s="47">
        <v>230</v>
      </c>
      <c r="AJ18" s="47">
        <v>9076</v>
      </c>
    </row>
    <row r="19" spans="1:36" ht="11.25">
      <c r="A19" s="49">
        <v>21</v>
      </c>
      <c r="B19" s="47">
        <v>15</v>
      </c>
      <c r="C19" s="47">
        <v>2</v>
      </c>
      <c r="D19" s="47">
        <v>1</v>
      </c>
      <c r="E19" s="47">
        <v>2</v>
      </c>
      <c r="F19" s="47">
        <v>671</v>
      </c>
      <c r="G19" s="47">
        <v>129</v>
      </c>
      <c r="H19" s="47">
        <v>74</v>
      </c>
      <c r="I19" s="47">
        <v>109</v>
      </c>
      <c r="J19" s="47">
        <v>60</v>
      </c>
      <c r="K19" s="47">
        <v>99</v>
      </c>
      <c r="L19" s="47">
        <v>27</v>
      </c>
      <c r="M19" s="47">
        <v>51</v>
      </c>
      <c r="N19" s="47">
        <v>60</v>
      </c>
      <c r="O19" s="47">
        <v>54</v>
      </c>
      <c r="P19" s="47">
        <v>7</v>
      </c>
      <c r="Q19" s="47">
        <v>82</v>
      </c>
      <c r="R19" s="47">
        <v>24</v>
      </c>
      <c r="S19" s="47">
        <v>18</v>
      </c>
      <c r="T19" s="47">
        <v>38</v>
      </c>
      <c r="U19" s="47">
        <v>20</v>
      </c>
      <c r="V19" s="47">
        <v>28</v>
      </c>
      <c r="W19" s="47">
        <v>23</v>
      </c>
      <c r="X19" s="47">
        <v>16</v>
      </c>
      <c r="Y19" s="47">
        <v>19</v>
      </c>
      <c r="Z19" s="47">
        <v>78</v>
      </c>
      <c r="AA19" s="47">
        <v>117</v>
      </c>
      <c r="AB19" s="47">
        <v>46</v>
      </c>
      <c r="AC19" s="47">
        <v>78</v>
      </c>
      <c r="AD19" s="47">
        <v>45</v>
      </c>
      <c r="AE19" s="47">
        <v>51</v>
      </c>
      <c r="AF19" s="47">
        <v>51</v>
      </c>
      <c r="AG19" s="47">
        <v>14</v>
      </c>
      <c r="AH19" s="47">
        <v>35</v>
      </c>
      <c r="AI19" s="47">
        <v>31</v>
      </c>
      <c r="AJ19" s="47">
        <v>2175</v>
      </c>
    </row>
    <row r="20" spans="1:36" ht="11.25">
      <c r="A20" s="49">
        <v>23</v>
      </c>
      <c r="B20" s="47">
        <v>0</v>
      </c>
      <c r="C20" s="47">
        <v>0</v>
      </c>
      <c r="D20" s="47">
        <v>0</v>
      </c>
      <c r="E20" s="47">
        <v>0</v>
      </c>
      <c r="F20" s="47">
        <v>19</v>
      </c>
      <c r="G20" s="47">
        <v>115</v>
      </c>
      <c r="H20" s="47">
        <v>8</v>
      </c>
      <c r="I20" s="47">
        <v>8</v>
      </c>
      <c r="J20" s="47">
        <v>4</v>
      </c>
      <c r="K20" s="47">
        <v>11</v>
      </c>
      <c r="L20" s="47">
        <v>1</v>
      </c>
      <c r="M20" s="47">
        <v>4</v>
      </c>
      <c r="N20" s="47">
        <v>5</v>
      </c>
      <c r="O20" s="47">
        <v>2</v>
      </c>
      <c r="P20" s="47">
        <v>0</v>
      </c>
      <c r="Q20" s="47">
        <v>7</v>
      </c>
      <c r="R20" s="47">
        <v>4</v>
      </c>
      <c r="S20" s="47">
        <v>2</v>
      </c>
      <c r="T20" s="47">
        <v>1</v>
      </c>
      <c r="U20" s="47">
        <v>1</v>
      </c>
      <c r="V20" s="47">
        <v>1</v>
      </c>
      <c r="W20" s="47">
        <v>1</v>
      </c>
      <c r="X20" s="47">
        <v>1</v>
      </c>
      <c r="Y20" s="47">
        <v>3</v>
      </c>
      <c r="Z20" s="47">
        <v>10</v>
      </c>
      <c r="AA20" s="47">
        <v>6</v>
      </c>
      <c r="AB20" s="47">
        <v>4</v>
      </c>
      <c r="AC20" s="47">
        <v>4</v>
      </c>
      <c r="AD20" s="47">
        <v>4</v>
      </c>
      <c r="AE20" s="47">
        <v>7</v>
      </c>
      <c r="AF20" s="47">
        <v>3</v>
      </c>
      <c r="AG20" s="47">
        <v>0</v>
      </c>
      <c r="AH20" s="47">
        <v>1</v>
      </c>
      <c r="AI20" s="47">
        <v>2</v>
      </c>
      <c r="AJ20" s="47">
        <v>239</v>
      </c>
    </row>
    <row r="21" spans="1:36" ht="11.25">
      <c r="A21" s="49">
        <v>24</v>
      </c>
      <c r="B21" s="47">
        <v>81</v>
      </c>
      <c r="C21" s="47">
        <v>17</v>
      </c>
      <c r="D21" s="47">
        <v>28</v>
      </c>
      <c r="E21" s="47">
        <v>26</v>
      </c>
      <c r="F21" s="47">
        <v>790</v>
      </c>
      <c r="G21" s="47">
        <v>182</v>
      </c>
      <c r="H21" s="47">
        <v>729</v>
      </c>
      <c r="I21" s="47">
        <v>527</v>
      </c>
      <c r="J21" s="47">
        <v>219</v>
      </c>
      <c r="K21" s="47">
        <v>514</v>
      </c>
      <c r="L21" s="47">
        <v>126</v>
      </c>
      <c r="M21" s="47">
        <v>197</v>
      </c>
      <c r="N21" s="47">
        <v>211</v>
      </c>
      <c r="O21" s="47">
        <v>149</v>
      </c>
      <c r="P21" s="47">
        <v>33</v>
      </c>
      <c r="Q21" s="47">
        <v>427</v>
      </c>
      <c r="R21" s="47">
        <v>232</v>
      </c>
      <c r="S21" s="47">
        <v>170</v>
      </c>
      <c r="T21" s="47">
        <v>258</v>
      </c>
      <c r="U21" s="47">
        <v>169</v>
      </c>
      <c r="V21" s="47">
        <v>183</v>
      </c>
      <c r="W21" s="47">
        <v>144</v>
      </c>
      <c r="X21" s="47">
        <v>180</v>
      </c>
      <c r="Y21" s="47">
        <v>91</v>
      </c>
      <c r="Z21" s="47">
        <v>320</v>
      </c>
      <c r="AA21" s="47">
        <v>490</v>
      </c>
      <c r="AB21" s="47">
        <v>378</v>
      </c>
      <c r="AC21" s="47">
        <v>305</v>
      </c>
      <c r="AD21" s="47">
        <v>246</v>
      </c>
      <c r="AE21" s="47">
        <v>276</v>
      </c>
      <c r="AF21" s="47">
        <v>222</v>
      </c>
      <c r="AG21" s="47">
        <v>81</v>
      </c>
      <c r="AH21" s="47">
        <v>135</v>
      </c>
      <c r="AI21" s="47">
        <v>136</v>
      </c>
      <c r="AJ21" s="47">
        <v>8272</v>
      </c>
    </row>
    <row r="22" spans="1:36" ht="11.25">
      <c r="A22" s="49">
        <v>31</v>
      </c>
      <c r="B22" s="47">
        <v>50</v>
      </c>
      <c r="C22" s="47">
        <v>5</v>
      </c>
      <c r="D22" s="47">
        <v>11</v>
      </c>
      <c r="E22" s="47">
        <v>10</v>
      </c>
      <c r="F22" s="47">
        <v>266</v>
      </c>
      <c r="G22" s="47">
        <v>127</v>
      </c>
      <c r="H22" s="47">
        <v>217</v>
      </c>
      <c r="I22" s="47">
        <v>693</v>
      </c>
      <c r="J22" s="47">
        <v>281</v>
      </c>
      <c r="K22" s="47">
        <v>444</v>
      </c>
      <c r="L22" s="47">
        <v>88</v>
      </c>
      <c r="M22" s="47">
        <v>134</v>
      </c>
      <c r="N22" s="47">
        <v>155</v>
      </c>
      <c r="O22" s="47">
        <v>119</v>
      </c>
      <c r="P22" s="47">
        <v>29</v>
      </c>
      <c r="Q22" s="47">
        <v>226</v>
      </c>
      <c r="R22" s="47">
        <v>75</v>
      </c>
      <c r="S22" s="47">
        <v>53</v>
      </c>
      <c r="T22" s="47">
        <v>94</v>
      </c>
      <c r="U22" s="47">
        <v>62</v>
      </c>
      <c r="V22" s="47">
        <v>74</v>
      </c>
      <c r="W22" s="47">
        <v>55</v>
      </c>
      <c r="X22" s="47">
        <v>79</v>
      </c>
      <c r="Y22" s="47">
        <v>30</v>
      </c>
      <c r="Z22" s="47">
        <v>302</v>
      </c>
      <c r="AA22" s="47">
        <v>409</v>
      </c>
      <c r="AB22" s="47">
        <v>226</v>
      </c>
      <c r="AC22" s="47">
        <v>173</v>
      </c>
      <c r="AD22" s="47">
        <v>159</v>
      </c>
      <c r="AE22" s="47">
        <v>182</v>
      </c>
      <c r="AF22" s="47">
        <v>130</v>
      </c>
      <c r="AG22" s="47">
        <v>43</v>
      </c>
      <c r="AH22" s="47">
        <v>70</v>
      </c>
      <c r="AI22" s="47">
        <v>76</v>
      </c>
      <c r="AJ22" s="47">
        <v>5147</v>
      </c>
    </row>
    <row r="23" spans="1:36" ht="11.25">
      <c r="A23" s="49">
        <v>33</v>
      </c>
      <c r="B23" s="47">
        <v>5</v>
      </c>
      <c r="C23" s="47">
        <v>0</v>
      </c>
      <c r="D23" s="47">
        <v>2</v>
      </c>
      <c r="E23" s="47">
        <v>4</v>
      </c>
      <c r="F23" s="47">
        <v>58</v>
      </c>
      <c r="G23" s="47">
        <v>15</v>
      </c>
      <c r="H23" s="47">
        <v>18</v>
      </c>
      <c r="I23" s="47">
        <v>145</v>
      </c>
      <c r="J23" s="47">
        <v>483</v>
      </c>
      <c r="K23" s="47">
        <v>170</v>
      </c>
      <c r="L23" s="47">
        <v>25</v>
      </c>
      <c r="M23" s="47">
        <v>29</v>
      </c>
      <c r="N23" s="47">
        <v>55</v>
      </c>
      <c r="O23" s="47">
        <v>28</v>
      </c>
      <c r="P23" s="47">
        <v>5</v>
      </c>
      <c r="Q23" s="47">
        <v>41</v>
      </c>
      <c r="R23" s="47">
        <v>22</v>
      </c>
      <c r="S23" s="47">
        <v>12</v>
      </c>
      <c r="T23" s="47">
        <v>29</v>
      </c>
      <c r="U23" s="47">
        <v>25</v>
      </c>
      <c r="V23" s="47">
        <v>18</v>
      </c>
      <c r="W23" s="47">
        <v>9</v>
      </c>
      <c r="X23" s="47">
        <v>15</v>
      </c>
      <c r="Y23" s="47">
        <v>14</v>
      </c>
      <c r="Z23" s="47">
        <v>291</v>
      </c>
      <c r="AA23" s="47">
        <v>183</v>
      </c>
      <c r="AB23" s="47">
        <v>62</v>
      </c>
      <c r="AC23" s="47">
        <v>39</v>
      </c>
      <c r="AD23" s="47">
        <v>48</v>
      </c>
      <c r="AE23" s="47">
        <v>38</v>
      </c>
      <c r="AF23" s="47">
        <v>34</v>
      </c>
      <c r="AG23" s="47">
        <v>7</v>
      </c>
      <c r="AH23" s="47">
        <v>12</v>
      </c>
      <c r="AI23" s="47">
        <v>16</v>
      </c>
      <c r="AJ23" s="47">
        <v>1957</v>
      </c>
    </row>
    <row r="24" spans="1:36" ht="11.25">
      <c r="A24" s="49">
        <v>34</v>
      </c>
      <c r="B24" s="47">
        <v>18</v>
      </c>
      <c r="C24" s="47">
        <v>3</v>
      </c>
      <c r="D24" s="47">
        <v>5</v>
      </c>
      <c r="E24" s="47">
        <v>3</v>
      </c>
      <c r="F24" s="47">
        <v>134</v>
      </c>
      <c r="G24" s="47">
        <v>44</v>
      </c>
      <c r="H24" s="47">
        <v>77</v>
      </c>
      <c r="I24" s="47">
        <v>291</v>
      </c>
      <c r="J24" s="47">
        <v>169</v>
      </c>
      <c r="K24" s="47">
        <v>599</v>
      </c>
      <c r="L24" s="47">
        <v>68</v>
      </c>
      <c r="M24" s="47">
        <v>133</v>
      </c>
      <c r="N24" s="47">
        <v>186</v>
      </c>
      <c r="O24" s="47">
        <v>102</v>
      </c>
      <c r="P24" s="47">
        <v>18</v>
      </c>
      <c r="Q24" s="47">
        <v>109</v>
      </c>
      <c r="R24" s="47">
        <v>43</v>
      </c>
      <c r="S24" s="47">
        <v>34</v>
      </c>
      <c r="T24" s="47">
        <v>37</v>
      </c>
      <c r="U24" s="47">
        <v>30</v>
      </c>
      <c r="V24" s="47">
        <v>44</v>
      </c>
      <c r="W24" s="47">
        <v>23</v>
      </c>
      <c r="X24" s="47">
        <v>23</v>
      </c>
      <c r="Y24" s="47">
        <v>23</v>
      </c>
      <c r="Z24" s="47">
        <v>224</v>
      </c>
      <c r="AA24" s="47">
        <v>323</v>
      </c>
      <c r="AB24" s="47">
        <v>136</v>
      </c>
      <c r="AC24" s="47">
        <v>122</v>
      </c>
      <c r="AD24" s="47">
        <v>130</v>
      </c>
      <c r="AE24" s="47">
        <v>112</v>
      </c>
      <c r="AF24" s="47">
        <v>104</v>
      </c>
      <c r="AG24" s="47">
        <v>46</v>
      </c>
      <c r="AH24" s="47">
        <v>72</v>
      </c>
      <c r="AI24" s="47">
        <v>73</v>
      </c>
      <c r="AJ24" s="47">
        <v>3558</v>
      </c>
    </row>
    <row r="25" spans="1:36" ht="11.25">
      <c r="A25" s="49">
        <v>41</v>
      </c>
      <c r="B25" s="47">
        <v>19</v>
      </c>
      <c r="C25" s="47">
        <v>3</v>
      </c>
      <c r="D25" s="47">
        <v>10</v>
      </c>
      <c r="E25" s="47">
        <v>13</v>
      </c>
      <c r="F25" s="47">
        <v>120</v>
      </c>
      <c r="G25" s="47">
        <v>28</v>
      </c>
      <c r="H25" s="47">
        <v>72</v>
      </c>
      <c r="I25" s="47">
        <v>193</v>
      </c>
      <c r="J25" s="47">
        <v>78</v>
      </c>
      <c r="K25" s="47">
        <v>241</v>
      </c>
      <c r="L25" s="47">
        <v>114</v>
      </c>
      <c r="M25" s="47">
        <v>130</v>
      </c>
      <c r="N25" s="47">
        <v>131</v>
      </c>
      <c r="O25" s="47">
        <v>79</v>
      </c>
      <c r="P25" s="47">
        <v>17</v>
      </c>
      <c r="Q25" s="47">
        <v>121</v>
      </c>
      <c r="R25" s="47">
        <v>69</v>
      </c>
      <c r="S25" s="47">
        <v>34</v>
      </c>
      <c r="T25" s="47">
        <v>66</v>
      </c>
      <c r="U25" s="47">
        <v>33</v>
      </c>
      <c r="V25" s="47">
        <v>41</v>
      </c>
      <c r="W25" s="47">
        <v>37</v>
      </c>
      <c r="X25" s="47">
        <v>50</v>
      </c>
      <c r="Y25" s="47">
        <v>40</v>
      </c>
      <c r="Z25" s="47">
        <v>132</v>
      </c>
      <c r="AA25" s="47">
        <v>195</v>
      </c>
      <c r="AB25" s="47">
        <v>137</v>
      </c>
      <c r="AC25" s="47">
        <v>125</v>
      </c>
      <c r="AD25" s="47">
        <v>98</v>
      </c>
      <c r="AE25" s="47">
        <v>77</v>
      </c>
      <c r="AF25" s="47">
        <v>106</v>
      </c>
      <c r="AG25" s="47">
        <v>31</v>
      </c>
      <c r="AH25" s="47">
        <v>34</v>
      </c>
      <c r="AI25" s="47">
        <v>57</v>
      </c>
      <c r="AJ25" s="47">
        <v>2731</v>
      </c>
    </row>
    <row r="26" spans="1:36" ht="11.25">
      <c r="A26" s="49">
        <v>42</v>
      </c>
      <c r="B26" s="47">
        <v>68</v>
      </c>
      <c r="C26" s="47">
        <v>5</v>
      </c>
      <c r="D26" s="47">
        <v>16</v>
      </c>
      <c r="E26" s="47">
        <v>14</v>
      </c>
      <c r="F26" s="47">
        <v>230</v>
      </c>
      <c r="G26" s="47">
        <v>73</v>
      </c>
      <c r="H26" s="47">
        <v>123</v>
      </c>
      <c r="I26" s="47">
        <v>340</v>
      </c>
      <c r="J26" s="47" t="s">
        <v>133</v>
      </c>
      <c r="K26" s="47">
        <v>487</v>
      </c>
      <c r="L26" s="47">
        <v>111</v>
      </c>
      <c r="M26" s="47">
        <v>592</v>
      </c>
      <c r="N26" s="47">
        <v>374</v>
      </c>
      <c r="O26" s="47">
        <v>271</v>
      </c>
      <c r="P26" s="47">
        <v>47</v>
      </c>
      <c r="Q26" s="47">
        <v>281</v>
      </c>
      <c r="R26" s="47">
        <v>128</v>
      </c>
      <c r="S26" s="47">
        <v>65</v>
      </c>
      <c r="T26" s="47">
        <v>119</v>
      </c>
      <c r="U26" s="47">
        <v>76</v>
      </c>
      <c r="V26" s="47">
        <v>100</v>
      </c>
      <c r="W26" s="47">
        <v>73</v>
      </c>
      <c r="X26" s="47">
        <v>76</v>
      </c>
      <c r="Y26" s="47">
        <v>37</v>
      </c>
      <c r="Z26" s="47">
        <v>287</v>
      </c>
      <c r="AA26" s="47">
        <v>591</v>
      </c>
      <c r="AB26" s="47">
        <v>326</v>
      </c>
      <c r="AC26" s="47">
        <v>306</v>
      </c>
      <c r="AD26" s="47">
        <v>243</v>
      </c>
      <c r="AE26" s="47">
        <v>197</v>
      </c>
      <c r="AF26" s="47">
        <v>223</v>
      </c>
      <c r="AG26" s="47">
        <v>72</v>
      </c>
      <c r="AH26" s="47">
        <v>102</v>
      </c>
      <c r="AI26" s="47">
        <v>113</v>
      </c>
      <c r="AJ26" s="47">
        <v>6360</v>
      </c>
    </row>
    <row r="27" spans="1:36" ht="11.25">
      <c r="A27" s="49">
        <v>44</v>
      </c>
      <c r="B27" s="47">
        <v>10</v>
      </c>
      <c r="C27" s="47">
        <v>1</v>
      </c>
      <c r="D27" s="47">
        <v>2</v>
      </c>
      <c r="E27" s="47">
        <v>4</v>
      </c>
      <c r="F27" s="47">
        <v>76</v>
      </c>
      <c r="G27" s="47">
        <v>23</v>
      </c>
      <c r="H27" s="47">
        <v>30</v>
      </c>
      <c r="I27" s="47">
        <v>74</v>
      </c>
      <c r="J27" s="47">
        <v>94</v>
      </c>
      <c r="K27" s="47">
        <v>164</v>
      </c>
      <c r="L27" s="47">
        <v>32</v>
      </c>
      <c r="M27" s="47">
        <v>84</v>
      </c>
      <c r="N27" s="47">
        <v>290</v>
      </c>
      <c r="O27" s="47">
        <v>91</v>
      </c>
      <c r="P27" s="47">
        <v>13</v>
      </c>
      <c r="Q27" s="47">
        <v>94</v>
      </c>
      <c r="R27" s="47">
        <v>37</v>
      </c>
      <c r="S27" s="47">
        <v>18</v>
      </c>
      <c r="T27" s="47">
        <v>26</v>
      </c>
      <c r="U27" s="47">
        <v>21</v>
      </c>
      <c r="V27" s="47">
        <v>27</v>
      </c>
      <c r="W27" s="47">
        <v>20</v>
      </c>
      <c r="X27" s="47">
        <v>19</v>
      </c>
      <c r="Y27" s="47">
        <v>14</v>
      </c>
      <c r="Z27" s="47">
        <v>153</v>
      </c>
      <c r="AA27" s="47">
        <v>304</v>
      </c>
      <c r="AB27" s="47">
        <v>125</v>
      </c>
      <c r="AC27" s="47">
        <v>127</v>
      </c>
      <c r="AD27" s="47">
        <v>88</v>
      </c>
      <c r="AE27" s="47">
        <v>66</v>
      </c>
      <c r="AF27" s="47">
        <v>57</v>
      </c>
      <c r="AG27" s="47">
        <v>36</v>
      </c>
      <c r="AH27" s="47">
        <v>43</v>
      </c>
      <c r="AI27" s="47">
        <v>65</v>
      </c>
      <c r="AJ27" s="47">
        <v>2328</v>
      </c>
    </row>
    <row r="28" spans="1:36" ht="11.25">
      <c r="A28" s="49">
        <v>51</v>
      </c>
      <c r="B28" s="47">
        <v>51</v>
      </c>
      <c r="C28" s="47">
        <v>4</v>
      </c>
      <c r="D28" s="47">
        <v>12</v>
      </c>
      <c r="E28" s="47">
        <v>11</v>
      </c>
      <c r="F28" s="47">
        <v>141</v>
      </c>
      <c r="G28" s="47">
        <v>31</v>
      </c>
      <c r="H28" s="47">
        <v>71</v>
      </c>
      <c r="I28" s="47">
        <v>177</v>
      </c>
      <c r="J28" s="47">
        <v>75</v>
      </c>
      <c r="K28" s="47">
        <v>280</v>
      </c>
      <c r="L28" s="47">
        <v>47</v>
      </c>
      <c r="M28" s="47">
        <v>169</v>
      </c>
      <c r="N28" s="47">
        <v>163</v>
      </c>
      <c r="O28" s="47">
        <v>414</v>
      </c>
      <c r="P28" s="47">
        <v>42</v>
      </c>
      <c r="Q28" s="47">
        <v>216</v>
      </c>
      <c r="R28" s="47">
        <v>99</v>
      </c>
      <c r="S28" s="47">
        <v>38</v>
      </c>
      <c r="T28" s="47">
        <v>85</v>
      </c>
      <c r="U28" s="47">
        <v>66</v>
      </c>
      <c r="V28" s="47">
        <v>52</v>
      </c>
      <c r="W28" s="47">
        <v>51</v>
      </c>
      <c r="X28" s="47">
        <v>59</v>
      </c>
      <c r="Y28" s="47">
        <v>35</v>
      </c>
      <c r="Z28" s="47">
        <v>122</v>
      </c>
      <c r="AA28" s="47">
        <v>276</v>
      </c>
      <c r="AB28" s="47">
        <v>251</v>
      </c>
      <c r="AC28" s="47">
        <v>244</v>
      </c>
      <c r="AD28" s="47">
        <v>169</v>
      </c>
      <c r="AE28" s="47">
        <v>145</v>
      </c>
      <c r="AF28" s="47">
        <v>114</v>
      </c>
      <c r="AG28" s="47">
        <v>40</v>
      </c>
      <c r="AH28" s="47">
        <v>77</v>
      </c>
      <c r="AI28" s="47">
        <v>69</v>
      </c>
      <c r="AJ28" s="47">
        <v>3896</v>
      </c>
    </row>
    <row r="29" spans="1:36" ht="11.25">
      <c r="A29" s="49">
        <v>52</v>
      </c>
      <c r="B29" s="47">
        <v>47</v>
      </c>
      <c r="C29" s="47">
        <v>9</v>
      </c>
      <c r="D29" s="47">
        <v>14</v>
      </c>
      <c r="E29" s="47">
        <v>13</v>
      </c>
      <c r="F29" s="47">
        <v>187</v>
      </c>
      <c r="G29" s="47">
        <v>55</v>
      </c>
      <c r="H29" s="47">
        <v>120</v>
      </c>
      <c r="I29" s="47">
        <v>316</v>
      </c>
      <c r="J29" s="47">
        <v>141</v>
      </c>
      <c r="K29" s="47">
        <v>432</v>
      </c>
      <c r="L29" s="47">
        <v>82</v>
      </c>
      <c r="M29" s="47">
        <v>256</v>
      </c>
      <c r="N29" s="47">
        <v>265</v>
      </c>
      <c r="O29" s="47">
        <v>365</v>
      </c>
      <c r="P29" s="47">
        <v>117</v>
      </c>
      <c r="Q29" s="47">
        <v>378</v>
      </c>
      <c r="R29" s="47">
        <v>147</v>
      </c>
      <c r="S29" s="47">
        <v>90</v>
      </c>
      <c r="T29" s="47">
        <v>136</v>
      </c>
      <c r="U29" s="47">
        <v>93</v>
      </c>
      <c r="V29" s="47">
        <v>83</v>
      </c>
      <c r="W29" s="47">
        <v>69</v>
      </c>
      <c r="X29" s="47">
        <v>82</v>
      </c>
      <c r="Y29" s="47">
        <v>55</v>
      </c>
      <c r="Z29" s="47">
        <v>280</v>
      </c>
      <c r="AA29" s="47">
        <v>582</v>
      </c>
      <c r="AB29" s="47">
        <v>497</v>
      </c>
      <c r="AC29" s="47">
        <v>437</v>
      </c>
      <c r="AD29" s="47">
        <v>368</v>
      </c>
      <c r="AE29" s="47">
        <v>303</v>
      </c>
      <c r="AF29" s="47">
        <v>270</v>
      </c>
      <c r="AG29" s="47">
        <v>100</v>
      </c>
      <c r="AH29" s="47">
        <v>190</v>
      </c>
      <c r="AI29" s="47">
        <v>183</v>
      </c>
      <c r="AJ29" s="47">
        <v>6762</v>
      </c>
    </row>
    <row r="30" spans="1:36" ht="11.25">
      <c r="A30" s="49">
        <v>61</v>
      </c>
      <c r="B30" s="47">
        <v>60</v>
      </c>
      <c r="C30" s="47">
        <v>12</v>
      </c>
      <c r="D30" s="47">
        <v>10</v>
      </c>
      <c r="E30" s="47">
        <v>4</v>
      </c>
      <c r="F30" s="47">
        <v>156</v>
      </c>
      <c r="G30" s="47">
        <v>40</v>
      </c>
      <c r="H30" s="47">
        <v>68</v>
      </c>
      <c r="I30" s="47">
        <v>149</v>
      </c>
      <c r="J30" s="47">
        <v>93</v>
      </c>
      <c r="K30" s="47">
        <v>223</v>
      </c>
      <c r="L30" s="47">
        <v>39</v>
      </c>
      <c r="M30" s="47">
        <v>110</v>
      </c>
      <c r="N30" s="47">
        <v>115</v>
      </c>
      <c r="O30" s="47">
        <v>117</v>
      </c>
      <c r="P30" s="47">
        <v>16</v>
      </c>
      <c r="Q30" s="47">
        <v>691</v>
      </c>
      <c r="R30" s="47">
        <v>191</v>
      </c>
      <c r="S30" s="47">
        <v>85</v>
      </c>
      <c r="T30" s="47">
        <v>112</v>
      </c>
      <c r="U30" s="47">
        <v>59</v>
      </c>
      <c r="V30" s="47">
        <v>101</v>
      </c>
      <c r="W30" s="47">
        <v>63</v>
      </c>
      <c r="X30" s="47">
        <v>78</v>
      </c>
      <c r="Y30" s="47">
        <v>47</v>
      </c>
      <c r="Z30" s="47">
        <v>142</v>
      </c>
      <c r="AA30" s="47">
        <v>246</v>
      </c>
      <c r="AB30" s="47">
        <v>261</v>
      </c>
      <c r="AC30" s="47">
        <v>249</v>
      </c>
      <c r="AD30" s="47">
        <v>237</v>
      </c>
      <c r="AE30" s="47">
        <v>255</v>
      </c>
      <c r="AF30" s="47">
        <v>206</v>
      </c>
      <c r="AG30" s="47">
        <v>67</v>
      </c>
      <c r="AH30" s="47">
        <v>125</v>
      </c>
      <c r="AI30" s="47">
        <v>120</v>
      </c>
      <c r="AJ30" s="47">
        <v>4547</v>
      </c>
    </row>
    <row r="31" spans="1:36" ht="11.25">
      <c r="A31" s="49">
        <v>63</v>
      </c>
      <c r="B31" s="47">
        <v>18</v>
      </c>
      <c r="C31" s="47">
        <v>8</v>
      </c>
      <c r="D31" s="47">
        <v>6</v>
      </c>
      <c r="E31" s="47">
        <v>2</v>
      </c>
      <c r="F31" s="47">
        <v>81</v>
      </c>
      <c r="G31" s="47">
        <v>19</v>
      </c>
      <c r="H31" s="47">
        <v>43</v>
      </c>
      <c r="I31" s="47">
        <v>72</v>
      </c>
      <c r="J31" s="47">
        <v>30</v>
      </c>
      <c r="K31" s="47">
        <v>108</v>
      </c>
      <c r="L31" s="47">
        <v>24</v>
      </c>
      <c r="M31" s="47">
        <v>69</v>
      </c>
      <c r="N31" s="47">
        <v>42</v>
      </c>
      <c r="O31" s="47">
        <v>59</v>
      </c>
      <c r="P31" s="47">
        <v>8</v>
      </c>
      <c r="Q31" s="47">
        <v>310</v>
      </c>
      <c r="R31" s="47">
        <v>337</v>
      </c>
      <c r="S31" s="47">
        <v>124</v>
      </c>
      <c r="T31" s="47">
        <v>122</v>
      </c>
      <c r="U31" s="47">
        <v>72</v>
      </c>
      <c r="V31" s="47">
        <v>84</v>
      </c>
      <c r="W31" s="47">
        <v>45</v>
      </c>
      <c r="X31" s="47">
        <v>41</v>
      </c>
      <c r="Y31" s="47">
        <v>28</v>
      </c>
      <c r="Z31" s="47">
        <v>63</v>
      </c>
      <c r="AA31" s="47">
        <v>101</v>
      </c>
      <c r="AB31" s="47">
        <v>140</v>
      </c>
      <c r="AC31" s="47">
        <v>157</v>
      </c>
      <c r="AD31" s="47">
        <v>130</v>
      </c>
      <c r="AE31" s="47">
        <v>243</v>
      </c>
      <c r="AF31" s="47">
        <v>93</v>
      </c>
      <c r="AG31" s="47">
        <v>40</v>
      </c>
      <c r="AH31" s="47">
        <v>116</v>
      </c>
      <c r="AI31" s="47">
        <v>100</v>
      </c>
      <c r="AJ31" s="47">
        <v>2935</v>
      </c>
    </row>
    <row r="32" spans="1:36" ht="11.25">
      <c r="A32" s="49">
        <v>71</v>
      </c>
      <c r="B32" s="47">
        <v>53</v>
      </c>
      <c r="C32" s="47">
        <v>10</v>
      </c>
      <c r="D32" s="47">
        <v>17</v>
      </c>
      <c r="E32" s="47">
        <v>13</v>
      </c>
      <c r="F32" s="47">
        <v>143</v>
      </c>
      <c r="G32" s="47">
        <v>27</v>
      </c>
      <c r="H32" s="47">
        <v>76</v>
      </c>
      <c r="I32" s="47">
        <v>130</v>
      </c>
      <c r="J32" s="47">
        <v>79</v>
      </c>
      <c r="K32" s="47">
        <v>212</v>
      </c>
      <c r="L32" s="47">
        <v>41</v>
      </c>
      <c r="M32" s="47">
        <v>105</v>
      </c>
      <c r="N32" s="47">
        <v>128</v>
      </c>
      <c r="O32" s="47">
        <v>94</v>
      </c>
      <c r="P32" s="47">
        <v>20</v>
      </c>
      <c r="Q32" s="47">
        <v>397</v>
      </c>
      <c r="R32" s="47">
        <v>531</v>
      </c>
      <c r="S32" s="47">
        <v>473</v>
      </c>
      <c r="T32" s="47">
        <v>234</v>
      </c>
      <c r="U32" s="47">
        <v>112</v>
      </c>
      <c r="V32" s="47">
        <v>164</v>
      </c>
      <c r="W32" s="47">
        <v>55</v>
      </c>
      <c r="X32" s="47">
        <v>80</v>
      </c>
      <c r="Y32" s="47">
        <v>70</v>
      </c>
      <c r="Z32" s="47">
        <v>110</v>
      </c>
      <c r="AA32" s="47">
        <v>164</v>
      </c>
      <c r="AB32" s="47">
        <v>184</v>
      </c>
      <c r="AC32" s="47">
        <v>239</v>
      </c>
      <c r="AD32" s="47">
        <v>157</v>
      </c>
      <c r="AE32" s="47">
        <v>301</v>
      </c>
      <c r="AF32" s="47">
        <v>142</v>
      </c>
      <c r="AG32" s="47">
        <v>62</v>
      </c>
      <c r="AH32" s="47">
        <v>139</v>
      </c>
      <c r="AI32" s="47">
        <v>125</v>
      </c>
      <c r="AJ32" s="47">
        <v>4887</v>
      </c>
    </row>
    <row r="33" spans="1:36" ht="11.25">
      <c r="A33" s="49">
        <v>72</v>
      </c>
      <c r="B33" s="47">
        <v>50</v>
      </c>
      <c r="C33" s="47">
        <v>8</v>
      </c>
      <c r="D33" s="47">
        <v>12</v>
      </c>
      <c r="E33" s="47">
        <v>16</v>
      </c>
      <c r="F33" s="47">
        <v>132</v>
      </c>
      <c r="G33" s="47">
        <v>26</v>
      </c>
      <c r="H33" s="47">
        <v>74</v>
      </c>
      <c r="I33" s="47">
        <v>138</v>
      </c>
      <c r="J33" s="47">
        <v>58</v>
      </c>
      <c r="K33" s="47">
        <v>179</v>
      </c>
      <c r="L33" s="47">
        <v>37</v>
      </c>
      <c r="M33" s="47">
        <v>94</v>
      </c>
      <c r="N33" s="47">
        <v>95</v>
      </c>
      <c r="O33" s="47">
        <v>99</v>
      </c>
      <c r="P33" s="47">
        <v>24</v>
      </c>
      <c r="Q33" s="47">
        <v>247</v>
      </c>
      <c r="R33" s="47">
        <v>155</v>
      </c>
      <c r="S33" s="47">
        <v>158</v>
      </c>
      <c r="T33" s="47">
        <v>521</v>
      </c>
      <c r="U33" s="47">
        <v>188</v>
      </c>
      <c r="V33" s="47">
        <v>211</v>
      </c>
      <c r="W33" s="47">
        <v>76</v>
      </c>
      <c r="X33" s="47">
        <v>95</v>
      </c>
      <c r="Y33" s="47">
        <v>93</v>
      </c>
      <c r="Z33" s="47">
        <v>88</v>
      </c>
      <c r="AA33" s="47">
        <v>152</v>
      </c>
      <c r="AB33" s="47">
        <v>133</v>
      </c>
      <c r="AC33" s="47">
        <v>160</v>
      </c>
      <c r="AD33" s="47">
        <v>108</v>
      </c>
      <c r="AE33" s="47">
        <v>127</v>
      </c>
      <c r="AF33" s="47">
        <v>106</v>
      </c>
      <c r="AG33" s="47">
        <v>41</v>
      </c>
      <c r="AH33" s="47">
        <v>78</v>
      </c>
      <c r="AI33" s="47">
        <v>81</v>
      </c>
      <c r="AJ33" s="47">
        <v>3860</v>
      </c>
    </row>
    <row r="34" spans="1:36" ht="11.25">
      <c r="A34" s="49">
        <v>73</v>
      </c>
      <c r="B34" s="47">
        <v>9</v>
      </c>
      <c r="C34" s="47">
        <v>1</v>
      </c>
      <c r="D34" s="47">
        <v>4</v>
      </c>
      <c r="E34" s="47">
        <v>1</v>
      </c>
      <c r="F34" s="47">
        <v>50</v>
      </c>
      <c r="G34" s="47">
        <v>12</v>
      </c>
      <c r="H34" s="47">
        <v>16</v>
      </c>
      <c r="I34" s="47">
        <v>40</v>
      </c>
      <c r="J34" s="47">
        <v>16</v>
      </c>
      <c r="K34" s="47">
        <v>55</v>
      </c>
      <c r="L34" s="47">
        <v>10</v>
      </c>
      <c r="M34" s="47">
        <v>24</v>
      </c>
      <c r="N34" s="47">
        <v>28</v>
      </c>
      <c r="O34" s="47">
        <v>21</v>
      </c>
      <c r="P34" s="47">
        <v>9</v>
      </c>
      <c r="Q34" s="47">
        <v>69</v>
      </c>
      <c r="R34" s="47">
        <v>41</v>
      </c>
      <c r="S34" s="47">
        <v>40</v>
      </c>
      <c r="T34" s="47">
        <v>86</v>
      </c>
      <c r="U34" s="47">
        <v>157</v>
      </c>
      <c r="V34" s="47">
        <v>109</v>
      </c>
      <c r="W34" s="47">
        <v>32</v>
      </c>
      <c r="X34" s="47">
        <v>32</v>
      </c>
      <c r="Y34" s="47">
        <v>43</v>
      </c>
      <c r="Z34" s="47">
        <v>44</v>
      </c>
      <c r="AA34" s="47">
        <v>57</v>
      </c>
      <c r="AB34" s="47">
        <v>41</v>
      </c>
      <c r="AC34" s="47">
        <v>55</v>
      </c>
      <c r="AD34" s="47">
        <v>36</v>
      </c>
      <c r="AE34" s="47">
        <v>33</v>
      </c>
      <c r="AF34" s="47">
        <v>47</v>
      </c>
      <c r="AG34" s="47">
        <v>24</v>
      </c>
      <c r="AH34" s="47">
        <v>20</v>
      </c>
      <c r="AI34" s="47">
        <v>33</v>
      </c>
      <c r="AJ34" s="47">
        <v>1295</v>
      </c>
    </row>
    <row r="35" spans="1:36" ht="11.25">
      <c r="A35" s="49">
        <v>74</v>
      </c>
      <c r="B35" s="47">
        <v>5</v>
      </c>
      <c r="C35" s="47">
        <v>0</v>
      </c>
      <c r="D35" s="47">
        <v>0</v>
      </c>
      <c r="E35" s="47">
        <v>0</v>
      </c>
      <c r="F35" s="47">
        <v>17</v>
      </c>
      <c r="G35" s="47">
        <v>3</v>
      </c>
      <c r="H35" s="47">
        <v>10</v>
      </c>
      <c r="I35" s="47">
        <v>13</v>
      </c>
      <c r="J35" s="47">
        <v>4</v>
      </c>
      <c r="K35" s="47">
        <v>28</v>
      </c>
      <c r="L35" s="47">
        <v>1</v>
      </c>
      <c r="M35" s="47">
        <v>17</v>
      </c>
      <c r="N35" s="47">
        <v>11</v>
      </c>
      <c r="O35" s="47">
        <v>14</v>
      </c>
      <c r="P35" s="47">
        <v>1</v>
      </c>
      <c r="Q35" s="47">
        <v>16</v>
      </c>
      <c r="R35" s="47">
        <v>13</v>
      </c>
      <c r="S35" s="47">
        <v>11</v>
      </c>
      <c r="T35" s="47">
        <v>31</v>
      </c>
      <c r="U35" s="47">
        <v>13</v>
      </c>
      <c r="V35" s="47">
        <v>303</v>
      </c>
      <c r="W35" s="47">
        <v>7</v>
      </c>
      <c r="X35" s="47">
        <v>9</v>
      </c>
      <c r="Y35" s="47">
        <v>7</v>
      </c>
      <c r="Z35" s="47">
        <v>9</v>
      </c>
      <c r="AA35" s="47">
        <v>28</v>
      </c>
      <c r="AB35" s="47">
        <v>15</v>
      </c>
      <c r="AC35" s="47">
        <v>15</v>
      </c>
      <c r="AD35" s="47">
        <v>12</v>
      </c>
      <c r="AE35" s="47">
        <v>15</v>
      </c>
      <c r="AF35" s="47">
        <v>15</v>
      </c>
      <c r="AG35" s="47">
        <v>6</v>
      </c>
      <c r="AH35" s="47">
        <v>8</v>
      </c>
      <c r="AI35" s="47">
        <v>18</v>
      </c>
      <c r="AJ35" s="47">
        <v>675</v>
      </c>
    </row>
    <row r="36" spans="1:36" ht="11.25">
      <c r="A36" s="49">
        <v>81</v>
      </c>
      <c r="B36" s="47">
        <v>57</v>
      </c>
      <c r="C36" s="47">
        <v>6</v>
      </c>
      <c r="D36" s="47">
        <v>19</v>
      </c>
      <c r="E36" s="47">
        <v>9</v>
      </c>
      <c r="F36" s="47">
        <v>118</v>
      </c>
      <c r="G36" s="47">
        <v>28</v>
      </c>
      <c r="H36" s="47">
        <v>114</v>
      </c>
      <c r="I36" s="47">
        <v>111</v>
      </c>
      <c r="J36" s="47">
        <v>64</v>
      </c>
      <c r="K36" s="47">
        <v>174</v>
      </c>
      <c r="L36" s="47">
        <v>37</v>
      </c>
      <c r="M36" s="47">
        <v>103</v>
      </c>
      <c r="N36" s="47">
        <v>77</v>
      </c>
      <c r="O36" s="47">
        <v>100</v>
      </c>
      <c r="P36" s="47">
        <v>13</v>
      </c>
      <c r="Q36" s="47">
        <v>155</v>
      </c>
      <c r="R36" s="47">
        <v>93</v>
      </c>
      <c r="S36" s="47">
        <v>83</v>
      </c>
      <c r="T36" s="47">
        <v>137</v>
      </c>
      <c r="U36" s="47">
        <v>98</v>
      </c>
      <c r="V36" s="47">
        <v>112</v>
      </c>
      <c r="W36" s="47">
        <v>231</v>
      </c>
      <c r="X36" s="47">
        <v>170</v>
      </c>
      <c r="Y36" s="47">
        <v>91</v>
      </c>
      <c r="Z36" s="47">
        <v>84</v>
      </c>
      <c r="AA36" s="47">
        <v>157</v>
      </c>
      <c r="AB36" s="47">
        <v>105</v>
      </c>
      <c r="AC36" s="47">
        <v>127</v>
      </c>
      <c r="AD36" s="47">
        <v>99</v>
      </c>
      <c r="AE36" s="47">
        <v>102</v>
      </c>
      <c r="AF36" s="47">
        <v>88</v>
      </c>
      <c r="AG36" s="47">
        <v>19</v>
      </c>
      <c r="AH36" s="47">
        <v>36</v>
      </c>
      <c r="AI36" s="47">
        <v>44</v>
      </c>
      <c r="AJ36" s="47">
        <v>3061</v>
      </c>
    </row>
    <row r="37" spans="1:36" ht="11.25">
      <c r="A37" s="49">
        <v>82</v>
      </c>
      <c r="B37" s="47">
        <v>31</v>
      </c>
      <c r="C37" s="47">
        <v>3</v>
      </c>
      <c r="D37" s="47">
        <v>15</v>
      </c>
      <c r="E37" s="47">
        <v>12</v>
      </c>
      <c r="F37" s="47">
        <v>97</v>
      </c>
      <c r="G37" s="47">
        <v>28</v>
      </c>
      <c r="H37" s="47">
        <v>62</v>
      </c>
      <c r="I37" s="47">
        <v>117</v>
      </c>
      <c r="J37" s="47">
        <v>47</v>
      </c>
      <c r="K37" s="47">
        <v>170</v>
      </c>
      <c r="L37" s="47">
        <v>26</v>
      </c>
      <c r="M37" s="47">
        <v>85</v>
      </c>
      <c r="N37" s="47">
        <v>92</v>
      </c>
      <c r="O37" s="47">
        <v>113</v>
      </c>
      <c r="P37" s="47">
        <v>16</v>
      </c>
      <c r="Q37" s="47">
        <v>166</v>
      </c>
      <c r="R37" s="47">
        <v>94</v>
      </c>
      <c r="S37" s="47">
        <v>93</v>
      </c>
      <c r="T37" s="47">
        <v>145</v>
      </c>
      <c r="U37" s="47">
        <v>98</v>
      </c>
      <c r="V37" s="47">
        <v>89</v>
      </c>
      <c r="W37" s="47">
        <v>147</v>
      </c>
      <c r="X37" s="47">
        <v>228</v>
      </c>
      <c r="Y37" s="47">
        <v>72</v>
      </c>
      <c r="Z37" s="47">
        <v>84</v>
      </c>
      <c r="AA37" s="47">
        <v>165</v>
      </c>
      <c r="AB37" s="47">
        <v>120</v>
      </c>
      <c r="AC37" s="47">
        <v>94</v>
      </c>
      <c r="AD37" s="47">
        <v>85</v>
      </c>
      <c r="AE37" s="47">
        <v>91</v>
      </c>
      <c r="AF37" s="47">
        <v>73</v>
      </c>
      <c r="AG37" s="47">
        <v>27</v>
      </c>
      <c r="AH37" s="47">
        <v>54</v>
      </c>
      <c r="AI37" s="47">
        <v>39</v>
      </c>
      <c r="AJ37" s="47">
        <v>2878</v>
      </c>
    </row>
    <row r="38" spans="1:36" ht="11.25">
      <c r="A38" s="49">
        <v>83</v>
      </c>
      <c r="B38" s="47">
        <v>27</v>
      </c>
      <c r="C38" s="47">
        <v>5</v>
      </c>
      <c r="D38" s="47">
        <v>6</v>
      </c>
      <c r="E38" s="47">
        <v>9</v>
      </c>
      <c r="F38" s="47">
        <v>80</v>
      </c>
      <c r="G38" s="47">
        <v>13</v>
      </c>
      <c r="H38" s="47">
        <v>56</v>
      </c>
      <c r="I38" s="47">
        <v>88</v>
      </c>
      <c r="J38" s="47">
        <v>35</v>
      </c>
      <c r="K38" s="47">
        <v>137</v>
      </c>
      <c r="L38" s="47">
        <v>17</v>
      </c>
      <c r="M38" s="47">
        <v>72</v>
      </c>
      <c r="N38" s="47">
        <v>91</v>
      </c>
      <c r="O38" s="47">
        <v>81</v>
      </c>
      <c r="P38" s="47">
        <v>13</v>
      </c>
      <c r="Q38" s="47">
        <v>148</v>
      </c>
      <c r="R38" s="47">
        <v>76</v>
      </c>
      <c r="S38" s="47">
        <v>70</v>
      </c>
      <c r="T38" s="47">
        <v>145</v>
      </c>
      <c r="U38" s="47">
        <v>200</v>
      </c>
      <c r="V38" s="47">
        <v>137</v>
      </c>
      <c r="W38" s="47">
        <v>71</v>
      </c>
      <c r="X38" s="47">
        <v>107</v>
      </c>
      <c r="Y38" s="47">
        <v>500</v>
      </c>
      <c r="Z38" s="47">
        <v>66</v>
      </c>
      <c r="AA38" s="47">
        <v>136</v>
      </c>
      <c r="AB38" s="47">
        <v>104</v>
      </c>
      <c r="AC38" s="47">
        <v>123</v>
      </c>
      <c r="AD38" s="47">
        <v>77</v>
      </c>
      <c r="AE38" s="47">
        <v>114</v>
      </c>
      <c r="AF38" s="47">
        <v>73</v>
      </c>
      <c r="AG38" s="47">
        <v>23</v>
      </c>
      <c r="AH38" s="47">
        <v>46</v>
      </c>
      <c r="AI38" s="47">
        <v>53</v>
      </c>
      <c r="AJ38" s="47">
        <v>2999</v>
      </c>
    </row>
    <row r="39" spans="1:36" ht="11.25">
      <c r="A39" s="49">
        <v>91</v>
      </c>
      <c r="B39" s="47">
        <v>11</v>
      </c>
      <c r="C39" s="47">
        <v>2</v>
      </c>
      <c r="D39" s="47">
        <v>5</v>
      </c>
      <c r="E39" s="47">
        <v>2</v>
      </c>
      <c r="F39" s="47">
        <v>56</v>
      </c>
      <c r="G39" s="47">
        <v>21</v>
      </c>
      <c r="H39" s="47">
        <v>38</v>
      </c>
      <c r="I39" s="47">
        <v>123</v>
      </c>
      <c r="J39" s="47">
        <v>70</v>
      </c>
      <c r="K39" s="47">
        <v>228</v>
      </c>
      <c r="L39" s="47">
        <v>34</v>
      </c>
      <c r="M39" s="47">
        <v>56</v>
      </c>
      <c r="N39" s="47">
        <v>123</v>
      </c>
      <c r="O39" s="47">
        <v>49</v>
      </c>
      <c r="P39" s="47">
        <v>12</v>
      </c>
      <c r="Q39" s="47">
        <v>73</v>
      </c>
      <c r="R39" s="47">
        <v>24</v>
      </c>
      <c r="S39" s="47">
        <v>15</v>
      </c>
      <c r="T39" s="47">
        <v>27</v>
      </c>
      <c r="U39" s="47">
        <v>16</v>
      </c>
      <c r="V39" s="47">
        <v>20</v>
      </c>
      <c r="W39" s="47">
        <v>18</v>
      </c>
      <c r="X39" s="47">
        <v>27</v>
      </c>
      <c r="Y39" s="47">
        <v>11</v>
      </c>
      <c r="Z39" s="47">
        <v>630</v>
      </c>
      <c r="AA39" s="47">
        <v>492</v>
      </c>
      <c r="AB39" s="47">
        <v>171</v>
      </c>
      <c r="AC39" s="47">
        <v>74</v>
      </c>
      <c r="AD39" s="47">
        <v>87</v>
      </c>
      <c r="AE39" s="47">
        <v>75</v>
      </c>
      <c r="AF39" s="47">
        <v>83</v>
      </c>
      <c r="AG39" s="47">
        <v>37</v>
      </c>
      <c r="AH39" s="47">
        <v>48</v>
      </c>
      <c r="AI39" s="47">
        <v>51</v>
      </c>
      <c r="AJ39" s="47">
        <v>2809</v>
      </c>
    </row>
    <row r="40" spans="1:36" ht="11.25">
      <c r="A40" s="49">
        <v>92</v>
      </c>
      <c r="B40" s="47">
        <v>41</v>
      </c>
      <c r="C40" s="47">
        <v>5</v>
      </c>
      <c r="D40" s="47">
        <v>7</v>
      </c>
      <c r="E40" s="47">
        <v>19</v>
      </c>
      <c r="F40" s="47">
        <v>262</v>
      </c>
      <c r="G40" s="47">
        <v>88</v>
      </c>
      <c r="H40" s="47">
        <v>117</v>
      </c>
      <c r="I40" s="47">
        <v>323</v>
      </c>
      <c r="J40" s="47">
        <v>255</v>
      </c>
      <c r="K40" s="47">
        <v>510</v>
      </c>
      <c r="L40" s="47">
        <v>79</v>
      </c>
      <c r="M40" s="47">
        <v>204</v>
      </c>
      <c r="N40" s="47">
        <v>302</v>
      </c>
      <c r="O40" s="47">
        <v>197</v>
      </c>
      <c r="P40" s="47">
        <v>54</v>
      </c>
      <c r="Q40" s="47">
        <v>308</v>
      </c>
      <c r="R40" s="47">
        <v>111</v>
      </c>
      <c r="S40" s="47">
        <v>54</v>
      </c>
      <c r="T40" s="47">
        <v>89</v>
      </c>
      <c r="U40" s="47">
        <v>65</v>
      </c>
      <c r="V40" s="47">
        <v>101</v>
      </c>
      <c r="W40" s="47">
        <v>59</v>
      </c>
      <c r="X40" s="47">
        <v>75</v>
      </c>
      <c r="Y40" s="47">
        <v>56</v>
      </c>
      <c r="Z40" s="47">
        <v>625</v>
      </c>
      <c r="AA40" s="47">
        <v>2214</v>
      </c>
      <c r="AB40" s="47">
        <v>577</v>
      </c>
      <c r="AC40" s="47">
        <v>257</v>
      </c>
      <c r="AD40" s="47">
        <v>387</v>
      </c>
      <c r="AE40" s="47">
        <v>285</v>
      </c>
      <c r="AF40" s="47">
        <v>263</v>
      </c>
      <c r="AG40" s="47">
        <v>114</v>
      </c>
      <c r="AH40" s="47">
        <v>144</v>
      </c>
      <c r="AI40" s="47">
        <v>154</v>
      </c>
      <c r="AJ40" s="47">
        <v>8401</v>
      </c>
    </row>
    <row r="41" spans="1:36" ht="11.25">
      <c r="A41" s="49">
        <v>101</v>
      </c>
      <c r="B41" s="47">
        <v>6</v>
      </c>
      <c r="C41" s="47">
        <v>1</v>
      </c>
      <c r="D41" s="47">
        <v>2</v>
      </c>
      <c r="E41" s="47">
        <v>1</v>
      </c>
      <c r="F41" s="47">
        <v>32</v>
      </c>
      <c r="G41" s="47">
        <v>9</v>
      </c>
      <c r="H41" s="47">
        <v>15</v>
      </c>
      <c r="I41" s="47">
        <v>30</v>
      </c>
      <c r="J41" s="47">
        <v>17</v>
      </c>
      <c r="K41" s="47">
        <v>78</v>
      </c>
      <c r="L41" s="47">
        <v>7</v>
      </c>
      <c r="M41" s="47">
        <v>41</v>
      </c>
      <c r="N41" s="47">
        <v>30</v>
      </c>
      <c r="O41" s="47">
        <v>41</v>
      </c>
      <c r="P41" s="47">
        <v>11</v>
      </c>
      <c r="Q41" s="47">
        <v>80</v>
      </c>
      <c r="R41" s="47">
        <v>37</v>
      </c>
      <c r="S41" s="47">
        <v>20</v>
      </c>
      <c r="T41" s="47">
        <v>24</v>
      </c>
      <c r="U41" s="47">
        <v>16</v>
      </c>
      <c r="V41" s="47">
        <v>14</v>
      </c>
      <c r="W41" s="47">
        <v>9</v>
      </c>
      <c r="X41" s="47">
        <v>6</v>
      </c>
      <c r="Y41" s="47">
        <v>12</v>
      </c>
      <c r="Z41" s="47">
        <v>40</v>
      </c>
      <c r="AA41" s="47">
        <v>116</v>
      </c>
      <c r="AB41" s="47">
        <v>635</v>
      </c>
      <c r="AC41" s="47">
        <v>112</v>
      </c>
      <c r="AD41" s="47">
        <v>112</v>
      </c>
      <c r="AE41" s="47">
        <v>48</v>
      </c>
      <c r="AF41" s="47">
        <v>50</v>
      </c>
      <c r="AG41" s="47">
        <v>17</v>
      </c>
      <c r="AH41" s="47">
        <v>41</v>
      </c>
      <c r="AI41" s="47">
        <v>34</v>
      </c>
      <c r="AJ41" s="47">
        <v>1744</v>
      </c>
    </row>
    <row r="42" spans="1:36" ht="11.25">
      <c r="A42" s="49">
        <v>102</v>
      </c>
      <c r="B42" s="47">
        <v>14</v>
      </c>
      <c r="C42" s="47">
        <v>3</v>
      </c>
      <c r="D42" s="47">
        <v>6</v>
      </c>
      <c r="E42" s="47">
        <v>6</v>
      </c>
      <c r="F42" s="47">
        <v>58</v>
      </c>
      <c r="G42" s="47">
        <v>15</v>
      </c>
      <c r="H42" s="47">
        <v>30</v>
      </c>
      <c r="I42" s="47">
        <v>74</v>
      </c>
      <c r="J42" s="47">
        <v>41</v>
      </c>
      <c r="K42" s="47">
        <v>118</v>
      </c>
      <c r="L42" s="47">
        <v>22</v>
      </c>
      <c r="M42" s="47">
        <v>57</v>
      </c>
      <c r="N42" s="47">
        <v>88</v>
      </c>
      <c r="O42" s="47">
        <v>84</v>
      </c>
      <c r="P42" s="47">
        <v>22</v>
      </c>
      <c r="Q42" s="47">
        <v>174</v>
      </c>
      <c r="R42" s="47">
        <v>58</v>
      </c>
      <c r="S42" s="47">
        <v>35</v>
      </c>
      <c r="T42" s="47">
        <v>40</v>
      </c>
      <c r="U42" s="47">
        <v>32</v>
      </c>
      <c r="V42" s="47">
        <v>36</v>
      </c>
      <c r="W42" s="47">
        <v>23</v>
      </c>
      <c r="X42" s="47">
        <v>20</v>
      </c>
      <c r="Y42" s="47">
        <v>19</v>
      </c>
      <c r="Z42" s="47">
        <v>82</v>
      </c>
      <c r="AA42" s="47">
        <v>143</v>
      </c>
      <c r="AB42" s="47">
        <v>241</v>
      </c>
      <c r="AC42" s="47">
        <v>471</v>
      </c>
      <c r="AD42" s="47">
        <v>159</v>
      </c>
      <c r="AE42" s="47">
        <v>125</v>
      </c>
      <c r="AF42" s="47">
        <v>99</v>
      </c>
      <c r="AG42" s="47">
        <v>40</v>
      </c>
      <c r="AH42" s="47">
        <v>80</v>
      </c>
      <c r="AI42" s="47">
        <v>68</v>
      </c>
      <c r="AJ42" s="47">
        <v>2583</v>
      </c>
    </row>
    <row r="43" spans="1:36" ht="11.25">
      <c r="A43" s="49">
        <v>111</v>
      </c>
      <c r="B43" s="47">
        <v>0</v>
      </c>
      <c r="C43" s="47">
        <v>1</v>
      </c>
      <c r="D43" s="47">
        <v>0</v>
      </c>
      <c r="E43" s="47">
        <v>0</v>
      </c>
      <c r="F43" s="47">
        <v>20</v>
      </c>
      <c r="G43" s="47">
        <v>3</v>
      </c>
      <c r="H43" s="47">
        <v>5</v>
      </c>
      <c r="I43" s="47">
        <v>20</v>
      </c>
      <c r="J43" s="47">
        <v>9</v>
      </c>
      <c r="K43" s="47">
        <v>29</v>
      </c>
      <c r="L43" s="47">
        <v>1</v>
      </c>
      <c r="M43" s="47">
        <v>13</v>
      </c>
      <c r="N43" s="47">
        <v>26</v>
      </c>
      <c r="O43" s="47">
        <v>16</v>
      </c>
      <c r="P43" s="47">
        <v>5</v>
      </c>
      <c r="Q43" s="47">
        <v>57</v>
      </c>
      <c r="R43" s="47">
        <v>11</v>
      </c>
      <c r="S43" s="47">
        <v>3</v>
      </c>
      <c r="T43" s="47">
        <v>5</v>
      </c>
      <c r="U43" s="47">
        <v>5</v>
      </c>
      <c r="V43" s="47">
        <v>12</v>
      </c>
      <c r="W43" s="47">
        <v>7</v>
      </c>
      <c r="X43" s="47">
        <v>2</v>
      </c>
      <c r="Y43" s="47">
        <v>7</v>
      </c>
      <c r="Z43" s="47">
        <v>19</v>
      </c>
      <c r="AA43" s="47">
        <v>58</v>
      </c>
      <c r="AB43" s="47">
        <v>59</v>
      </c>
      <c r="AC43" s="47">
        <v>33</v>
      </c>
      <c r="AD43" s="47">
        <v>537</v>
      </c>
      <c r="AE43" s="47">
        <v>73</v>
      </c>
      <c r="AF43" s="47">
        <v>103</v>
      </c>
      <c r="AG43" s="47">
        <v>26</v>
      </c>
      <c r="AH43" s="47">
        <v>37</v>
      </c>
      <c r="AI43" s="47">
        <v>33</v>
      </c>
      <c r="AJ43" s="47">
        <v>1235</v>
      </c>
    </row>
    <row r="44" spans="1:36" ht="11.25">
      <c r="A44" s="49">
        <v>115</v>
      </c>
      <c r="B44" s="47">
        <v>24</v>
      </c>
      <c r="C44" s="47">
        <v>6</v>
      </c>
      <c r="D44" s="47">
        <v>8</v>
      </c>
      <c r="E44" s="47">
        <v>3</v>
      </c>
      <c r="F44" s="47">
        <v>121</v>
      </c>
      <c r="G44" s="47">
        <v>32</v>
      </c>
      <c r="H44" s="47">
        <v>54</v>
      </c>
      <c r="I44" s="47">
        <v>104</v>
      </c>
      <c r="J44" s="47">
        <v>79</v>
      </c>
      <c r="K44" s="47">
        <v>180</v>
      </c>
      <c r="L44" s="47">
        <v>34</v>
      </c>
      <c r="M44" s="47">
        <v>93</v>
      </c>
      <c r="N44" s="47">
        <v>97</v>
      </c>
      <c r="O44" s="47">
        <v>101</v>
      </c>
      <c r="P44" s="47">
        <v>11</v>
      </c>
      <c r="Q44" s="47">
        <v>362</v>
      </c>
      <c r="R44" s="47">
        <v>128</v>
      </c>
      <c r="S44" s="47">
        <v>62</v>
      </c>
      <c r="T44" s="47">
        <v>88</v>
      </c>
      <c r="U44" s="47">
        <v>55</v>
      </c>
      <c r="V44" s="47">
        <v>64</v>
      </c>
      <c r="W44" s="47">
        <v>39</v>
      </c>
      <c r="X44" s="47">
        <v>42</v>
      </c>
      <c r="Y44" s="47">
        <v>25</v>
      </c>
      <c r="Z44" s="47">
        <v>128</v>
      </c>
      <c r="AA44" s="47">
        <v>250</v>
      </c>
      <c r="AB44" s="47">
        <v>215</v>
      </c>
      <c r="AC44" s="47">
        <v>162</v>
      </c>
      <c r="AD44" s="47">
        <v>506</v>
      </c>
      <c r="AE44" s="47">
        <v>902</v>
      </c>
      <c r="AF44" s="47">
        <v>582</v>
      </c>
      <c r="AG44" s="47">
        <v>218</v>
      </c>
      <c r="AH44" s="47">
        <v>229</v>
      </c>
      <c r="AI44" s="47">
        <v>173</v>
      </c>
      <c r="AJ44" s="47">
        <v>5177</v>
      </c>
    </row>
    <row r="45" spans="1:36" ht="11.25">
      <c r="A45" s="49">
        <v>119</v>
      </c>
      <c r="B45" s="47">
        <v>37</v>
      </c>
      <c r="C45" s="47">
        <v>4</v>
      </c>
      <c r="D45" s="47">
        <v>19</v>
      </c>
      <c r="E45" s="47">
        <v>8</v>
      </c>
      <c r="F45" s="47">
        <v>103</v>
      </c>
      <c r="G45" s="47">
        <v>28</v>
      </c>
      <c r="H45" s="47">
        <v>82</v>
      </c>
      <c r="I45" s="47">
        <v>188</v>
      </c>
      <c r="J45" s="47">
        <v>63</v>
      </c>
      <c r="K45" s="47">
        <v>188</v>
      </c>
      <c r="L45" s="47">
        <v>38</v>
      </c>
      <c r="M45" s="47">
        <v>113</v>
      </c>
      <c r="N45" s="47">
        <v>108</v>
      </c>
      <c r="O45" s="47">
        <v>104</v>
      </c>
      <c r="P45" s="47">
        <v>32</v>
      </c>
      <c r="Q45" s="47">
        <v>305</v>
      </c>
      <c r="R45" s="47">
        <v>140</v>
      </c>
      <c r="S45" s="47">
        <v>74</v>
      </c>
      <c r="T45" s="47">
        <v>96</v>
      </c>
      <c r="U45" s="47">
        <v>76</v>
      </c>
      <c r="V45" s="47">
        <v>77</v>
      </c>
      <c r="W45" s="47">
        <v>57</v>
      </c>
      <c r="X45" s="47">
        <v>55</v>
      </c>
      <c r="Y45" s="47">
        <v>32</v>
      </c>
      <c r="Z45" s="47">
        <v>111</v>
      </c>
      <c r="AA45" s="47">
        <v>221</v>
      </c>
      <c r="AB45" s="47">
        <v>243</v>
      </c>
      <c r="AC45" s="47">
        <v>242</v>
      </c>
      <c r="AD45" s="47">
        <v>343</v>
      </c>
      <c r="AE45" s="47">
        <v>476</v>
      </c>
      <c r="AF45" s="47">
        <v>852</v>
      </c>
      <c r="AG45" s="47">
        <v>145</v>
      </c>
      <c r="AH45" s="47">
        <v>180</v>
      </c>
      <c r="AI45" s="47">
        <v>164</v>
      </c>
      <c r="AJ45" s="47">
        <v>5004</v>
      </c>
    </row>
    <row r="46" spans="1:36" ht="11.25">
      <c r="A46" s="49">
        <v>121</v>
      </c>
      <c r="B46" s="47">
        <v>1</v>
      </c>
      <c r="C46" s="47">
        <v>0</v>
      </c>
      <c r="D46" s="47">
        <v>0</v>
      </c>
      <c r="E46" s="47">
        <v>0</v>
      </c>
      <c r="F46" s="47">
        <v>11</v>
      </c>
      <c r="G46" s="47">
        <v>0</v>
      </c>
      <c r="H46" s="47">
        <v>0</v>
      </c>
      <c r="I46" s="47">
        <v>5</v>
      </c>
      <c r="J46" s="47">
        <v>4</v>
      </c>
      <c r="K46" s="47">
        <v>12</v>
      </c>
      <c r="L46" s="47">
        <v>3</v>
      </c>
      <c r="M46" s="47">
        <v>6</v>
      </c>
      <c r="N46" s="47">
        <v>7</v>
      </c>
      <c r="O46" s="47">
        <v>14</v>
      </c>
      <c r="P46" s="47">
        <v>0</v>
      </c>
      <c r="Q46" s="47">
        <v>21</v>
      </c>
      <c r="R46" s="47">
        <v>5</v>
      </c>
      <c r="S46" s="47">
        <v>1</v>
      </c>
      <c r="T46" s="47">
        <v>5</v>
      </c>
      <c r="U46" s="47">
        <v>1</v>
      </c>
      <c r="V46" s="47">
        <v>3</v>
      </c>
      <c r="W46" s="47">
        <v>3</v>
      </c>
      <c r="X46" s="47">
        <v>1</v>
      </c>
      <c r="Y46" s="47">
        <v>0</v>
      </c>
      <c r="Z46" s="47">
        <v>9</v>
      </c>
      <c r="AA46" s="47">
        <v>12</v>
      </c>
      <c r="AB46" s="47">
        <v>11</v>
      </c>
      <c r="AC46" s="47">
        <v>10</v>
      </c>
      <c r="AD46" s="47">
        <v>37</v>
      </c>
      <c r="AE46" s="47">
        <v>16</v>
      </c>
      <c r="AF46" s="47">
        <v>35</v>
      </c>
      <c r="AG46" s="47">
        <v>86</v>
      </c>
      <c r="AH46" s="47">
        <v>26</v>
      </c>
      <c r="AI46" s="47">
        <v>21</v>
      </c>
      <c r="AJ46" s="47">
        <v>366</v>
      </c>
    </row>
    <row r="47" spans="1:36" ht="11.25">
      <c r="A47" s="49">
        <v>122</v>
      </c>
      <c r="B47" s="47">
        <v>2</v>
      </c>
      <c r="C47" s="47">
        <v>0</v>
      </c>
      <c r="D47" s="47">
        <v>1</v>
      </c>
      <c r="E47" s="47">
        <v>0</v>
      </c>
      <c r="F47" s="47">
        <v>18</v>
      </c>
      <c r="G47" s="47">
        <v>4</v>
      </c>
      <c r="H47" s="47">
        <v>7</v>
      </c>
      <c r="I47" s="47">
        <v>19</v>
      </c>
      <c r="J47" s="47">
        <v>13</v>
      </c>
      <c r="K47" s="47">
        <v>36</v>
      </c>
      <c r="L47" s="47">
        <v>3</v>
      </c>
      <c r="M47" s="47">
        <v>12</v>
      </c>
      <c r="N47" s="47">
        <v>22</v>
      </c>
      <c r="O47" s="47">
        <v>17</v>
      </c>
      <c r="P47" s="47">
        <v>6</v>
      </c>
      <c r="Q47" s="47">
        <v>47</v>
      </c>
      <c r="R47" s="47">
        <v>18</v>
      </c>
      <c r="S47" s="47">
        <v>4</v>
      </c>
      <c r="T47" s="47">
        <v>12</v>
      </c>
      <c r="U47" s="47">
        <v>14</v>
      </c>
      <c r="V47" s="47">
        <v>11</v>
      </c>
      <c r="W47" s="47">
        <v>2</v>
      </c>
      <c r="X47" s="47">
        <v>8</v>
      </c>
      <c r="Y47" s="47">
        <v>6</v>
      </c>
      <c r="Z47" s="47">
        <v>20</v>
      </c>
      <c r="AA47" s="47">
        <v>31</v>
      </c>
      <c r="AB47" s="47">
        <v>34</v>
      </c>
      <c r="AC47" s="47">
        <v>38</v>
      </c>
      <c r="AD47" s="47">
        <v>63</v>
      </c>
      <c r="AE47" s="47">
        <v>59</v>
      </c>
      <c r="AF47" s="47">
        <v>70</v>
      </c>
      <c r="AG47" s="47">
        <v>70</v>
      </c>
      <c r="AH47" s="47">
        <v>240</v>
      </c>
      <c r="AI47" s="47">
        <v>154</v>
      </c>
      <c r="AJ47" s="47">
        <v>1061</v>
      </c>
    </row>
    <row r="48" spans="1:36" ht="11.25">
      <c r="A48" s="49">
        <v>123</v>
      </c>
      <c r="B48" s="47">
        <v>5</v>
      </c>
      <c r="C48" s="47">
        <v>1</v>
      </c>
      <c r="D48" s="47">
        <v>0</v>
      </c>
      <c r="E48" s="47">
        <v>0</v>
      </c>
      <c r="F48" s="47">
        <v>10</v>
      </c>
      <c r="G48" s="47">
        <v>4</v>
      </c>
      <c r="H48" s="47">
        <v>4</v>
      </c>
      <c r="I48" s="47">
        <v>4</v>
      </c>
      <c r="J48" s="47">
        <v>1</v>
      </c>
      <c r="K48" s="47">
        <v>20</v>
      </c>
      <c r="L48" s="47">
        <v>3</v>
      </c>
      <c r="M48" s="47">
        <v>8</v>
      </c>
      <c r="N48" s="47">
        <v>6</v>
      </c>
      <c r="O48" s="47">
        <v>10</v>
      </c>
      <c r="P48" s="47">
        <v>1</v>
      </c>
      <c r="Q48" s="47">
        <v>34</v>
      </c>
      <c r="R48" s="47">
        <v>8</v>
      </c>
      <c r="S48" s="47">
        <v>4</v>
      </c>
      <c r="T48" s="47">
        <v>8</v>
      </c>
      <c r="U48" s="47">
        <v>3</v>
      </c>
      <c r="V48" s="47">
        <v>11</v>
      </c>
      <c r="W48" s="47">
        <v>3</v>
      </c>
      <c r="X48" s="47">
        <v>6</v>
      </c>
      <c r="Y48" s="47">
        <v>2</v>
      </c>
      <c r="Z48" s="47">
        <v>10</v>
      </c>
      <c r="AA48" s="47">
        <v>22</v>
      </c>
      <c r="AB48" s="47">
        <v>17</v>
      </c>
      <c r="AC48" s="47">
        <v>16</v>
      </c>
      <c r="AD48" s="47">
        <v>27</v>
      </c>
      <c r="AE48" s="47">
        <v>33</v>
      </c>
      <c r="AF48" s="47">
        <v>29</v>
      </c>
      <c r="AG48" s="47">
        <v>21</v>
      </c>
      <c r="AH48" s="47">
        <v>67</v>
      </c>
      <c r="AI48" s="47">
        <v>210</v>
      </c>
      <c r="AJ48" s="47">
        <v>608</v>
      </c>
    </row>
    <row r="49" spans="1:36" ht="11.25">
      <c r="A49" s="49" t="s">
        <v>31</v>
      </c>
      <c r="B49" s="47">
        <v>124</v>
      </c>
      <c r="C49" s="47">
        <v>22</v>
      </c>
      <c r="D49" s="47">
        <v>43</v>
      </c>
      <c r="E49" s="47">
        <v>28</v>
      </c>
      <c r="F49" s="47">
        <v>463</v>
      </c>
      <c r="G49" s="47">
        <v>112</v>
      </c>
      <c r="H49" s="47">
        <v>224</v>
      </c>
      <c r="I49" s="47">
        <v>481</v>
      </c>
      <c r="J49" s="47">
        <v>214</v>
      </c>
      <c r="K49" s="47">
        <v>651</v>
      </c>
      <c r="L49" s="47">
        <v>147</v>
      </c>
      <c r="M49" s="47">
        <v>454</v>
      </c>
      <c r="N49" s="47">
        <v>433</v>
      </c>
      <c r="O49" s="47">
        <v>408</v>
      </c>
      <c r="P49" s="47">
        <v>79</v>
      </c>
      <c r="Q49" s="47">
        <v>608</v>
      </c>
      <c r="R49" s="47">
        <v>289</v>
      </c>
      <c r="S49" s="47">
        <v>215</v>
      </c>
      <c r="T49" s="47">
        <v>336</v>
      </c>
      <c r="U49" s="47">
        <v>230</v>
      </c>
      <c r="V49" s="47">
        <v>243</v>
      </c>
      <c r="W49" s="47">
        <v>197</v>
      </c>
      <c r="X49" s="47">
        <v>177</v>
      </c>
      <c r="Y49" s="47">
        <v>128</v>
      </c>
      <c r="Z49" s="47">
        <v>384</v>
      </c>
      <c r="AA49" s="47">
        <v>791</v>
      </c>
      <c r="AB49" s="47">
        <v>609</v>
      </c>
      <c r="AC49" s="47">
        <v>504</v>
      </c>
      <c r="AD49" s="47">
        <v>509</v>
      </c>
      <c r="AE49" s="47">
        <v>544</v>
      </c>
      <c r="AF49" s="47">
        <v>497</v>
      </c>
      <c r="AG49" s="47">
        <v>163</v>
      </c>
      <c r="AH49" s="47">
        <v>269</v>
      </c>
      <c r="AI49" s="47">
        <v>257</v>
      </c>
      <c r="AJ49" s="47">
        <v>10833</v>
      </c>
    </row>
    <row r="52" ht="11.25">
      <c r="A52" s="4" t="s">
        <v>134</v>
      </c>
    </row>
  </sheetData>
  <mergeCells count="1">
    <mergeCell ref="B11:AI11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1" sqref="A1"/>
    </sheetView>
  </sheetViews>
  <sheetFormatPr defaultColWidth="11.421875" defaultRowHeight="12.75"/>
  <cols>
    <col min="1" max="14" width="6.140625" style="4" customWidth="1"/>
    <col min="15" max="15" width="6.57421875" style="4" bestFit="1" customWidth="1"/>
    <col min="16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135</v>
      </c>
    </row>
    <row r="4" ht="11.25">
      <c r="A4" s="3" t="s">
        <v>136</v>
      </c>
    </row>
    <row r="5" ht="11.25">
      <c r="A5" s="3" t="s">
        <v>137</v>
      </c>
    </row>
    <row r="6" ht="11.25">
      <c r="A6" s="3">
        <v>2000</v>
      </c>
    </row>
    <row r="8" ht="11.25">
      <c r="A8" s="4" t="s">
        <v>32</v>
      </c>
    </row>
    <row r="11" spans="1:15" ht="11.25">
      <c r="A11" s="51"/>
      <c r="B11" s="52"/>
      <c r="C11" s="53" t="s">
        <v>39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1" t="s">
        <v>37</v>
      </c>
    </row>
    <row r="12" spans="1:15" ht="11.25">
      <c r="A12" s="52"/>
      <c r="B12" s="52"/>
      <c r="C12" s="52">
        <v>1</v>
      </c>
      <c r="D12" s="52">
        <v>2</v>
      </c>
      <c r="E12" s="52">
        <v>3</v>
      </c>
      <c r="F12" s="52">
        <v>4</v>
      </c>
      <c r="G12" s="52">
        <v>5</v>
      </c>
      <c r="H12" s="52">
        <v>6</v>
      </c>
      <c r="I12" s="52">
        <v>7</v>
      </c>
      <c r="J12" s="52">
        <v>8</v>
      </c>
      <c r="K12" s="52">
        <v>9</v>
      </c>
      <c r="L12" s="52">
        <v>10</v>
      </c>
      <c r="M12" s="52">
        <v>11</v>
      </c>
      <c r="N12" s="52">
        <v>12</v>
      </c>
      <c r="O12" s="52"/>
    </row>
    <row r="13" spans="1:15" ht="11.25">
      <c r="A13" s="52" t="s">
        <v>138</v>
      </c>
      <c r="B13" s="52" t="s">
        <v>27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1.25">
      <c r="A14" s="54" t="s">
        <v>30</v>
      </c>
      <c r="B14" s="52"/>
      <c r="C14" s="50">
        <v>19918</v>
      </c>
      <c r="D14" s="50">
        <v>9633</v>
      </c>
      <c r="E14" s="50">
        <v>9553</v>
      </c>
      <c r="F14" s="50">
        <v>10207</v>
      </c>
      <c r="G14" s="50">
        <v>9673</v>
      </c>
      <c r="H14" s="50">
        <v>6815</v>
      </c>
      <c r="I14" s="50">
        <v>9748</v>
      </c>
      <c r="J14" s="50">
        <v>8107</v>
      </c>
      <c r="K14" s="50">
        <v>10059</v>
      </c>
      <c r="L14" s="50">
        <v>3874</v>
      </c>
      <c r="M14" s="50">
        <v>10049</v>
      </c>
      <c r="N14" s="50">
        <v>1741</v>
      </c>
      <c r="O14" s="50">
        <v>116611</v>
      </c>
    </row>
    <row r="15" spans="1:15" ht="11.25">
      <c r="A15" s="51" t="s">
        <v>139</v>
      </c>
      <c r="B15" s="52">
        <v>1</v>
      </c>
      <c r="C15" s="51">
        <v>568</v>
      </c>
      <c r="D15" s="51">
        <v>96</v>
      </c>
      <c r="E15" s="51">
        <v>33</v>
      </c>
      <c r="F15" s="51">
        <v>76</v>
      </c>
      <c r="G15" s="51">
        <v>50</v>
      </c>
      <c r="H15" s="51">
        <v>61</v>
      </c>
      <c r="I15" s="51">
        <v>100</v>
      </c>
      <c r="J15" s="51">
        <v>96</v>
      </c>
      <c r="K15" s="51">
        <v>9</v>
      </c>
      <c r="L15" s="51">
        <v>13</v>
      </c>
      <c r="M15" s="51">
        <v>9</v>
      </c>
      <c r="N15" s="51">
        <v>0</v>
      </c>
      <c r="O15" s="51">
        <v>1164</v>
      </c>
    </row>
    <row r="16" spans="1:15" ht="11.25">
      <c r="A16" s="51" t="s">
        <v>140</v>
      </c>
      <c r="B16" s="52">
        <v>1</v>
      </c>
      <c r="C16" s="51">
        <v>74</v>
      </c>
      <c r="D16" s="51">
        <v>50</v>
      </c>
      <c r="E16" s="51">
        <v>68</v>
      </c>
      <c r="F16" s="51">
        <v>63</v>
      </c>
      <c r="G16" s="51">
        <v>95</v>
      </c>
      <c r="H16" s="51">
        <v>47</v>
      </c>
      <c r="I16" s="51">
        <v>69</v>
      </c>
      <c r="J16" s="51">
        <v>81</v>
      </c>
      <c r="K16" s="51">
        <v>60</v>
      </c>
      <c r="L16" s="51">
        <v>15</v>
      </c>
      <c r="M16" s="51">
        <v>64</v>
      </c>
      <c r="N16" s="51">
        <v>6</v>
      </c>
      <c r="O16" s="51">
        <v>752</v>
      </c>
    </row>
    <row r="17" spans="1:15" ht="11.25">
      <c r="A17" s="51" t="s">
        <v>141</v>
      </c>
      <c r="B17" s="52">
        <v>1</v>
      </c>
      <c r="C17" s="51">
        <v>12</v>
      </c>
      <c r="D17" s="51">
        <v>8</v>
      </c>
      <c r="E17" s="51">
        <v>9</v>
      </c>
      <c r="F17" s="51">
        <v>2</v>
      </c>
      <c r="G17" s="51">
        <v>3</v>
      </c>
      <c r="H17" s="51">
        <v>2</v>
      </c>
      <c r="I17" s="51">
        <v>14</v>
      </c>
      <c r="J17" s="51">
        <v>11</v>
      </c>
      <c r="K17" s="51">
        <v>17</v>
      </c>
      <c r="L17" s="51">
        <v>4</v>
      </c>
      <c r="M17" s="51">
        <v>21</v>
      </c>
      <c r="N17" s="51">
        <v>3</v>
      </c>
      <c r="O17" s="51">
        <v>118</v>
      </c>
    </row>
    <row r="18" spans="1:15" ht="11.25">
      <c r="A18" s="51" t="s">
        <v>142</v>
      </c>
      <c r="B18" s="52">
        <v>1</v>
      </c>
      <c r="C18" s="51">
        <v>5</v>
      </c>
      <c r="D18" s="51">
        <v>0</v>
      </c>
      <c r="E18" s="51">
        <v>0</v>
      </c>
      <c r="F18" s="51">
        <v>1</v>
      </c>
      <c r="G18" s="51">
        <v>0</v>
      </c>
      <c r="H18" s="51">
        <v>0</v>
      </c>
      <c r="I18" s="51">
        <v>2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9</v>
      </c>
    </row>
    <row r="19" spans="1:15" ht="11.25">
      <c r="A19" s="51" t="s">
        <v>139</v>
      </c>
      <c r="B19" s="52">
        <v>2</v>
      </c>
      <c r="C19" s="51">
        <v>460</v>
      </c>
      <c r="D19" s="51">
        <v>1544</v>
      </c>
      <c r="E19" s="51">
        <v>334</v>
      </c>
      <c r="F19" s="51">
        <v>139</v>
      </c>
      <c r="G19" s="51">
        <v>47</v>
      </c>
      <c r="H19" s="51">
        <v>33</v>
      </c>
      <c r="I19" s="51">
        <v>34</v>
      </c>
      <c r="J19" s="51">
        <v>76</v>
      </c>
      <c r="K19" s="51">
        <v>50</v>
      </c>
      <c r="L19" s="51">
        <v>14</v>
      </c>
      <c r="M19" s="51">
        <v>26</v>
      </c>
      <c r="N19" s="51">
        <v>0</v>
      </c>
      <c r="O19" s="51">
        <v>2947</v>
      </c>
    </row>
    <row r="20" spans="1:15" ht="11.25">
      <c r="A20" s="51" t="s">
        <v>140</v>
      </c>
      <c r="B20" s="52">
        <v>2</v>
      </c>
      <c r="C20" s="51">
        <v>1031</v>
      </c>
      <c r="D20" s="51">
        <v>771</v>
      </c>
      <c r="E20" s="51">
        <v>426</v>
      </c>
      <c r="F20" s="51">
        <v>433</v>
      </c>
      <c r="G20" s="51">
        <v>342</v>
      </c>
      <c r="H20" s="51">
        <v>204</v>
      </c>
      <c r="I20" s="51">
        <v>285</v>
      </c>
      <c r="J20" s="51">
        <v>301</v>
      </c>
      <c r="K20" s="51">
        <v>290</v>
      </c>
      <c r="L20" s="51">
        <v>70</v>
      </c>
      <c r="M20" s="51">
        <v>129</v>
      </c>
      <c r="N20" s="51">
        <v>24</v>
      </c>
      <c r="O20" s="51">
        <v>4546</v>
      </c>
    </row>
    <row r="21" spans="1:15" ht="11.25">
      <c r="A21" s="51" t="s">
        <v>141</v>
      </c>
      <c r="B21" s="52">
        <v>2</v>
      </c>
      <c r="C21" s="51">
        <v>204</v>
      </c>
      <c r="D21" s="51">
        <v>107</v>
      </c>
      <c r="E21" s="51">
        <v>130</v>
      </c>
      <c r="F21" s="51">
        <v>130</v>
      </c>
      <c r="G21" s="51">
        <v>172</v>
      </c>
      <c r="H21" s="51">
        <v>141</v>
      </c>
      <c r="I21" s="51">
        <v>221</v>
      </c>
      <c r="J21" s="51">
        <v>170</v>
      </c>
      <c r="K21" s="51">
        <v>178</v>
      </c>
      <c r="L21" s="51">
        <v>58</v>
      </c>
      <c r="M21" s="51">
        <v>234</v>
      </c>
      <c r="N21" s="51">
        <v>25</v>
      </c>
      <c r="O21" s="51">
        <v>1878</v>
      </c>
    </row>
    <row r="22" spans="1:15" ht="11.25">
      <c r="A22" s="51" t="s">
        <v>142</v>
      </c>
      <c r="B22" s="52">
        <v>2</v>
      </c>
      <c r="C22" s="51">
        <v>2</v>
      </c>
      <c r="D22" s="51">
        <v>2</v>
      </c>
      <c r="E22" s="51">
        <v>3</v>
      </c>
      <c r="F22" s="51">
        <v>1</v>
      </c>
      <c r="G22" s="51">
        <v>2</v>
      </c>
      <c r="H22" s="51">
        <v>0</v>
      </c>
      <c r="I22" s="51">
        <v>1</v>
      </c>
      <c r="J22" s="51">
        <v>1</v>
      </c>
      <c r="K22" s="51">
        <v>0</v>
      </c>
      <c r="L22" s="51">
        <v>0</v>
      </c>
      <c r="M22" s="51">
        <v>3</v>
      </c>
      <c r="N22" s="51">
        <v>0</v>
      </c>
      <c r="O22" s="51">
        <v>15</v>
      </c>
    </row>
    <row r="23" spans="1:15" ht="11.25">
      <c r="A23" s="51" t="s">
        <v>139</v>
      </c>
      <c r="B23" s="52">
        <v>3</v>
      </c>
      <c r="C23" s="51">
        <v>707</v>
      </c>
      <c r="D23" s="51">
        <v>438</v>
      </c>
      <c r="E23" s="51">
        <v>2024</v>
      </c>
      <c r="F23" s="51">
        <v>851</v>
      </c>
      <c r="G23" s="51">
        <v>330</v>
      </c>
      <c r="H23" s="51">
        <v>66</v>
      </c>
      <c r="I23" s="51">
        <v>41</v>
      </c>
      <c r="J23" s="51">
        <v>69</v>
      </c>
      <c r="K23" s="51">
        <v>474</v>
      </c>
      <c r="L23" s="51">
        <v>48</v>
      </c>
      <c r="M23" s="51">
        <v>49</v>
      </c>
      <c r="N23" s="51">
        <v>5</v>
      </c>
      <c r="O23" s="51">
        <v>5413</v>
      </c>
    </row>
    <row r="24" spans="1:15" ht="11.25">
      <c r="A24" s="51" t="s">
        <v>140</v>
      </c>
      <c r="B24" s="52">
        <v>3</v>
      </c>
      <c r="C24" s="51">
        <v>1767</v>
      </c>
      <c r="D24" s="51">
        <v>819</v>
      </c>
      <c r="E24" s="51">
        <v>774</v>
      </c>
      <c r="F24" s="51">
        <v>768</v>
      </c>
      <c r="G24" s="51">
        <v>809</v>
      </c>
      <c r="H24" s="51">
        <v>416</v>
      </c>
      <c r="I24" s="51">
        <v>519</v>
      </c>
      <c r="J24" s="51">
        <v>498</v>
      </c>
      <c r="K24" s="51">
        <v>760</v>
      </c>
      <c r="L24" s="51">
        <v>204</v>
      </c>
      <c r="M24" s="51">
        <v>365</v>
      </c>
      <c r="N24" s="51">
        <v>38</v>
      </c>
      <c r="O24" s="51">
        <v>8128</v>
      </c>
    </row>
    <row r="25" spans="1:15" ht="11.25">
      <c r="A25" s="51" t="s">
        <v>141</v>
      </c>
      <c r="B25" s="52">
        <v>3</v>
      </c>
      <c r="C25" s="51">
        <v>201</v>
      </c>
      <c r="D25" s="51">
        <v>136</v>
      </c>
      <c r="E25" s="51">
        <v>83</v>
      </c>
      <c r="F25" s="51">
        <v>67</v>
      </c>
      <c r="G25" s="51">
        <v>150</v>
      </c>
      <c r="H25" s="51">
        <v>116</v>
      </c>
      <c r="I25" s="51">
        <v>297</v>
      </c>
      <c r="J25" s="51">
        <v>294</v>
      </c>
      <c r="K25" s="51">
        <v>121</v>
      </c>
      <c r="L25" s="51">
        <v>73</v>
      </c>
      <c r="M25" s="51">
        <v>325</v>
      </c>
      <c r="N25" s="51">
        <v>50</v>
      </c>
      <c r="O25" s="51">
        <v>2092</v>
      </c>
    </row>
    <row r="26" spans="1:15" ht="11.25">
      <c r="A26" s="51" t="s">
        <v>142</v>
      </c>
      <c r="B26" s="52">
        <v>3</v>
      </c>
      <c r="C26" s="51">
        <v>8</v>
      </c>
      <c r="D26" s="51">
        <v>0</v>
      </c>
      <c r="E26" s="51">
        <v>12</v>
      </c>
      <c r="F26" s="51">
        <v>5</v>
      </c>
      <c r="G26" s="51">
        <v>3</v>
      </c>
      <c r="H26" s="51">
        <v>1</v>
      </c>
      <c r="I26" s="51">
        <v>0</v>
      </c>
      <c r="J26" s="51">
        <v>2</v>
      </c>
      <c r="K26" s="51">
        <v>1</v>
      </c>
      <c r="L26" s="51">
        <v>0</v>
      </c>
      <c r="M26" s="51">
        <v>1</v>
      </c>
      <c r="N26" s="51">
        <v>0</v>
      </c>
      <c r="O26" s="51">
        <v>40</v>
      </c>
    </row>
    <row r="27" spans="1:15" ht="11.25">
      <c r="A27" s="51" t="s">
        <v>139</v>
      </c>
      <c r="B27" s="52">
        <v>4</v>
      </c>
      <c r="C27" s="51">
        <v>685</v>
      </c>
      <c r="D27" s="51">
        <v>209</v>
      </c>
      <c r="E27" s="51">
        <v>361</v>
      </c>
      <c r="F27" s="51">
        <v>1176</v>
      </c>
      <c r="G27" s="51">
        <v>409</v>
      </c>
      <c r="H27" s="51">
        <v>93</v>
      </c>
      <c r="I27" s="51">
        <v>63</v>
      </c>
      <c r="J27" s="51">
        <v>50</v>
      </c>
      <c r="K27" s="51">
        <v>270</v>
      </c>
      <c r="L27" s="51">
        <v>47</v>
      </c>
      <c r="M27" s="51">
        <v>50</v>
      </c>
      <c r="N27" s="51">
        <v>11</v>
      </c>
      <c r="O27" s="51">
        <v>3680</v>
      </c>
    </row>
    <row r="28" spans="1:15" ht="11.25">
      <c r="A28" s="51" t="s">
        <v>140</v>
      </c>
      <c r="B28" s="52">
        <v>4</v>
      </c>
      <c r="C28" s="51">
        <v>772</v>
      </c>
      <c r="D28" s="51">
        <v>350</v>
      </c>
      <c r="E28" s="51">
        <v>366</v>
      </c>
      <c r="F28" s="51">
        <v>345</v>
      </c>
      <c r="G28" s="51">
        <v>411</v>
      </c>
      <c r="H28" s="51">
        <v>237</v>
      </c>
      <c r="I28" s="51">
        <v>372</v>
      </c>
      <c r="J28" s="51">
        <v>356</v>
      </c>
      <c r="K28" s="51">
        <v>382</v>
      </c>
      <c r="L28" s="51">
        <v>135</v>
      </c>
      <c r="M28" s="51">
        <v>242</v>
      </c>
      <c r="N28" s="51">
        <v>29</v>
      </c>
      <c r="O28" s="51">
        <v>4322</v>
      </c>
    </row>
    <row r="29" spans="1:15" ht="11.25">
      <c r="A29" s="51" t="s">
        <v>141</v>
      </c>
      <c r="B29" s="52">
        <v>4</v>
      </c>
      <c r="C29" s="51">
        <v>82</v>
      </c>
      <c r="D29" s="51">
        <v>69</v>
      </c>
      <c r="E29" s="51">
        <v>53</v>
      </c>
      <c r="F29" s="51">
        <v>45</v>
      </c>
      <c r="G29" s="51">
        <v>61</v>
      </c>
      <c r="H29" s="51">
        <v>42</v>
      </c>
      <c r="I29" s="51">
        <v>102</v>
      </c>
      <c r="J29" s="51">
        <v>128</v>
      </c>
      <c r="K29" s="51">
        <v>61</v>
      </c>
      <c r="L29" s="51">
        <v>35</v>
      </c>
      <c r="M29" s="51">
        <v>140</v>
      </c>
      <c r="N29" s="51">
        <v>19</v>
      </c>
      <c r="O29" s="51">
        <v>929</v>
      </c>
    </row>
    <row r="30" spans="1:15" ht="11.25">
      <c r="A30" s="51" t="s">
        <v>142</v>
      </c>
      <c r="B30" s="52">
        <v>4</v>
      </c>
      <c r="C30" s="51">
        <v>1</v>
      </c>
      <c r="D30" s="51">
        <v>0</v>
      </c>
      <c r="E30" s="51">
        <v>2</v>
      </c>
      <c r="F30" s="51">
        <v>7</v>
      </c>
      <c r="G30" s="51">
        <v>1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2</v>
      </c>
      <c r="N30" s="51">
        <v>0</v>
      </c>
      <c r="O30" s="51">
        <v>15</v>
      </c>
    </row>
    <row r="31" spans="1:15" ht="11.25">
      <c r="A31" s="51" t="s">
        <v>139</v>
      </c>
      <c r="B31" s="52">
        <v>5</v>
      </c>
      <c r="C31" s="51">
        <v>330</v>
      </c>
      <c r="D31" s="51">
        <v>47</v>
      </c>
      <c r="E31" s="51">
        <v>65</v>
      </c>
      <c r="F31" s="51">
        <v>240</v>
      </c>
      <c r="G31" s="51">
        <v>630</v>
      </c>
      <c r="H31" s="51">
        <v>52</v>
      </c>
      <c r="I31" s="51">
        <v>47</v>
      </c>
      <c r="J31" s="51">
        <v>31</v>
      </c>
      <c r="K31" s="51">
        <v>77</v>
      </c>
      <c r="L31" s="51">
        <v>69</v>
      </c>
      <c r="M31" s="51">
        <v>32</v>
      </c>
      <c r="N31" s="51">
        <v>9</v>
      </c>
      <c r="O31" s="51">
        <v>1751</v>
      </c>
    </row>
    <row r="32" spans="1:15" ht="11.25">
      <c r="A32" s="51" t="s">
        <v>140</v>
      </c>
      <c r="B32" s="52">
        <v>5</v>
      </c>
      <c r="C32" s="51">
        <v>395</v>
      </c>
      <c r="D32" s="51">
        <v>142</v>
      </c>
      <c r="E32" s="51">
        <v>185</v>
      </c>
      <c r="F32" s="51">
        <v>208</v>
      </c>
      <c r="G32" s="51">
        <v>168</v>
      </c>
      <c r="H32" s="51">
        <v>99</v>
      </c>
      <c r="I32" s="51">
        <v>149</v>
      </c>
      <c r="J32" s="51">
        <v>196</v>
      </c>
      <c r="K32" s="51">
        <v>162</v>
      </c>
      <c r="L32" s="51">
        <v>57</v>
      </c>
      <c r="M32" s="51">
        <v>140</v>
      </c>
      <c r="N32" s="51">
        <v>16</v>
      </c>
      <c r="O32" s="51">
        <v>2076</v>
      </c>
    </row>
    <row r="33" spans="1:15" ht="11.25">
      <c r="A33" s="51" t="s">
        <v>141</v>
      </c>
      <c r="B33" s="52">
        <v>5</v>
      </c>
      <c r="C33" s="51">
        <v>41</v>
      </c>
      <c r="D33" s="51">
        <v>33</v>
      </c>
      <c r="E33" s="51">
        <v>29</v>
      </c>
      <c r="F33" s="51">
        <v>17</v>
      </c>
      <c r="G33" s="51">
        <v>16</v>
      </c>
      <c r="H33" s="51">
        <v>20</v>
      </c>
      <c r="I33" s="51">
        <v>57</v>
      </c>
      <c r="J33" s="51">
        <v>69</v>
      </c>
      <c r="K33" s="51">
        <v>32</v>
      </c>
      <c r="L33" s="51">
        <v>10</v>
      </c>
      <c r="M33" s="51">
        <v>53</v>
      </c>
      <c r="N33" s="51">
        <v>10</v>
      </c>
      <c r="O33" s="51">
        <v>433</v>
      </c>
    </row>
    <row r="34" spans="1:15" ht="11.25">
      <c r="A34" s="51" t="s">
        <v>142</v>
      </c>
      <c r="B34" s="52">
        <v>5</v>
      </c>
      <c r="C34" s="51">
        <v>0</v>
      </c>
      <c r="D34" s="51">
        <v>0</v>
      </c>
      <c r="E34" s="51">
        <v>0</v>
      </c>
      <c r="F34" s="51">
        <v>1</v>
      </c>
      <c r="G34" s="51">
        <v>7</v>
      </c>
      <c r="H34" s="51">
        <v>0</v>
      </c>
      <c r="I34" s="51">
        <v>1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9</v>
      </c>
    </row>
    <row r="35" spans="1:15" ht="11.25">
      <c r="A35" s="51" t="s">
        <v>139</v>
      </c>
      <c r="B35" s="52">
        <v>6</v>
      </c>
      <c r="C35" s="51">
        <v>729</v>
      </c>
      <c r="D35" s="51">
        <v>89</v>
      </c>
      <c r="E35" s="51">
        <v>40</v>
      </c>
      <c r="F35" s="51">
        <v>150</v>
      </c>
      <c r="G35" s="51">
        <v>292</v>
      </c>
      <c r="H35" s="51">
        <v>1057</v>
      </c>
      <c r="I35" s="51">
        <v>699</v>
      </c>
      <c r="J35" s="51">
        <v>93</v>
      </c>
      <c r="K35" s="51">
        <v>64</v>
      </c>
      <c r="L35" s="51">
        <v>153</v>
      </c>
      <c r="M35" s="51">
        <v>368</v>
      </c>
      <c r="N35" s="51">
        <v>47</v>
      </c>
      <c r="O35" s="51">
        <v>4016</v>
      </c>
    </row>
    <row r="36" spans="1:15" ht="11.25">
      <c r="A36" s="51" t="s">
        <v>140</v>
      </c>
      <c r="B36" s="52">
        <v>6</v>
      </c>
      <c r="C36" s="51">
        <v>1086</v>
      </c>
      <c r="D36" s="51">
        <v>478</v>
      </c>
      <c r="E36" s="51">
        <v>296</v>
      </c>
      <c r="F36" s="51">
        <v>460</v>
      </c>
      <c r="G36" s="51">
        <v>444</v>
      </c>
      <c r="H36" s="51">
        <v>302</v>
      </c>
      <c r="I36" s="51">
        <v>595</v>
      </c>
      <c r="J36" s="51">
        <v>447</v>
      </c>
      <c r="K36" s="51">
        <v>292</v>
      </c>
      <c r="L36" s="51">
        <v>141</v>
      </c>
      <c r="M36" s="51">
        <v>468</v>
      </c>
      <c r="N36" s="51">
        <v>62</v>
      </c>
      <c r="O36" s="51">
        <v>5384</v>
      </c>
    </row>
    <row r="37" spans="1:15" ht="11.25">
      <c r="A37" s="51" t="s">
        <v>141</v>
      </c>
      <c r="B37" s="52">
        <v>6</v>
      </c>
      <c r="C37" s="51">
        <v>105</v>
      </c>
      <c r="D37" s="51">
        <v>153</v>
      </c>
      <c r="E37" s="51">
        <v>132</v>
      </c>
      <c r="F37" s="51">
        <v>57</v>
      </c>
      <c r="G37" s="51">
        <v>39</v>
      </c>
      <c r="H37" s="51">
        <v>24</v>
      </c>
      <c r="I37" s="51">
        <v>82</v>
      </c>
      <c r="J37" s="51">
        <v>133</v>
      </c>
      <c r="K37" s="51">
        <v>122</v>
      </c>
      <c r="L37" s="51">
        <v>27</v>
      </c>
      <c r="M37" s="51">
        <v>74</v>
      </c>
      <c r="N37" s="51">
        <v>10</v>
      </c>
      <c r="O37" s="51">
        <v>1039</v>
      </c>
    </row>
    <row r="38" spans="1:15" ht="11.25">
      <c r="A38" s="51" t="s">
        <v>142</v>
      </c>
      <c r="B38" s="52">
        <v>6</v>
      </c>
      <c r="C38" s="51">
        <v>4</v>
      </c>
      <c r="D38" s="51">
        <v>0</v>
      </c>
      <c r="E38" s="51">
        <v>0</v>
      </c>
      <c r="F38" s="51">
        <v>0</v>
      </c>
      <c r="G38" s="51">
        <v>2</v>
      </c>
      <c r="H38" s="51">
        <v>5</v>
      </c>
      <c r="I38" s="51">
        <v>3</v>
      </c>
      <c r="J38" s="51">
        <v>0</v>
      </c>
      <c r="K38" s="51">
        <v>0</v>
      </c>
      <c r="L38" s="51">
        <v>0</v>
      </c>
      <c r="M38" s="51">
        <v>0</v>
      </c>
      <c r="N38" s="51">
        <v>1</v>
      </c>
      <c r="O38" s="51">
        <v>17</v>
      </c>
    </row>
    <row r="39" spans="1:15" ht="11.25">
      <c r="A39" s="51" t="s">
        <v>139</v>
      </c>
      <c r="B39" s="52">
        <v>7</v>
      </c>
      <c r="C39" s="51">
        <v>676</v>
      </c>
      <c r="D39" s="51">
        <v>124</v>
      </c>
      <c r="E39" s="51">
        <v>27</v>
      </c>
      <c r="F39" s="51">
        <v>68</v>
      </c>
      <c r="G39" s="51">
        <v>97</v>
      </c>
      <c r="H39" s="51">
        <v>275</v>
      </c>
      <c r="I39" s="51">
        <v>1751</v>
      </c>
      <c r="J39" s="51">
        <v>672</v>
      </c>
      <c r="K39" s="51">
        <v>15</v>
      </c>
      <c r="L39" s="51">
        <v>46</v>
      </c>
      <c r="M39" s="51">
        <v>50</v>
      </c>
      <c r="N39" s="51">
        <v>7</v>
      </c>
      <c r="O39" s="51">
        <v>4028</v>
      </c>
    </row>
    <row r="40" spans="1:15" ht="11.25">
      <c r="A40" s="51" t="s">
        <v>140</v>
      </c>
      <c r="B40" s="52">
        <v>7</v>
      </c>
      <c r="C40" s="51">
        <v>1252</v>
      </c>
      <c r="D40" s="51">
        <v>528</v>
      </c>
      <c r="E40" s="51">
        <v>224</v>
      </c>
      <c r="F40" s="51">
        <v>374</v>
      </c>
      <c r="G40" s="51">
        <v>356</v>
      </c>
      <c r="H40" s="51">
        <v>340</v>
      </c>
      <c r="I40" s="51">
        <v>677</v>
      </c>
      <c r="J40" s="51">
        <v>549</v>
      </c>
      <c r="K40" s="51">
        <v>176</v>
      </c>
      <c r="L40" s="51">
        <v>83</v>
      </c>
      <c r="M40" s="51">
        <v>340</v>
      </c>
      <c r="N40" s="51">
        <v>38</v>
      </c>
      <c r="O40" s="51">
        <v>5266</v>
      </c>
    </row>
    <row r="41" spans="1:15" ht="11.25">
      <c r="A41" s="51" t="s">
        <v>141</v>
      </c>
      <c r="B41" s="52">
        <v>7</v>
      </c>
      <c r="C41" s="51">
        <v>251</v>
      </c>
      <c r="D41" s="51">
        <v>162</v>
      </c>
      <c r="E41" s="51">
        <v>221</v>
      </c>
      <c r="F41" s="51">
        <v>138</v>
      </c>
      <c r="G41" s="51">
        <v>142</v>
      </c>
      <c r="H41" s="51">
        <v>90</v>
      </c>
      <c r="I41" s="51">
        <v>109</v>
      </c>
      <c r="J41" s="51">
        <v>88</v>
      </c>
      <c r="K41" s="51">
        <v>164</v>
      </c>
      <c r="L41" s="51">
        <v>63</v>
      </c>
      <c r="M41" s="51">
        <v>164</v>
      </c>
      <c r="N41" s="51">
        <v>24</v>
      </c>
      <c r="O41" s="51">
        <v>1740</v>
      </c>
    </row>
    <row r="42" spans="1:15" ht="11.25">
      <c r="A42" s="51" t="s">
        <v>142</v>
      </c>
      <c r="B42" s="52">
        <v>7</v>
      </c>
      <c r="C42" s="51">
        <v>7</v>
      </c>
      <c r="D42" s="51">
        <v>1</v>
      </c>
      <c r="E42" s="51">
        <v>1</v>
      </c>
      <c r="F42" s="51">
        <v>0</v>
      </c>
      <c r="G42" s="51">
        <v>1</v>
      </c>
      <c r="H42" s="51">
        <v>0</v>
      </c>
      <c r="I42" s="51">
        <v>6</v>
      </c>
      <c r="J42" s="51">
        <v>0</v>
      </c>
      <c r="K42" s="51">
        <v>2</v>
      </c>
      <c r="L42" s="51">
        <v>1</v>
      </c>
      <c r="M42" s="51">
        <v>2</v>
      </c>
      <c r="N42" s="51">
        <v>0</v>
      </c>
      <c r="O42" s="51">
        <v>27</v>
      </c>
    </row>
    <row r="43" spans="1:15" ht="11.25">
      <c r="A43" s="51" t="s">
        <v>139</v>
      </c>
      <c r="B43" s="52">
        <v>8</v>
      </c>
      <c r="C43" s="51">
        <v>472</v>
      </c>
      <c r="D43" s="51">
        <v>95</v>
      </c>
      <c r="E43" s="51">
        <v>15</v>
      </c>
      <c r="F43" s="51">
        <v>49</v>
      </c>
      <c r="G43" s="51">
        <v>27</v>
      </c>
      <c r="H43" s="51">
        <v>42</v>
      </c>
      <c r="I43" s="51">
        <v>222</v>
      </c>
      <c r="J43" s="51">
        <v>1246</v>
      </c>
      <c r="K43" s="51">
        <v>11</v>
      </c>
      <c r="L43" s="51">
        <v>6</v>
      </c>
      <c r="M43" s="51">
        <v>9</v>
      </c>
      <c r="N43" s="51">
        <v>3</v>
      </c>
      <c r="O43" s="51">
        <v>2304</v>
      </c>
    </row>
    <row r="44" spans="1:15" ht="11.25">
      <c r="A44" s="51" t="s">
        <v>140</v>
      </c>
      <c r="B44" s="52">
        <v>8</v>
      </c>
      <c r="C44" s="51">
        <v>616</v>
      </c>
      <c r="D44" s="51">
        <v>302</v>
      </c>
      <c r="E44" s="51">
        <v>173</v>
      </c>
      <c r="F44" s="51">
        <v>246</v>
      </c>
      <c r="G44" s="51">
        <v>251</v>
      </c>
      <c r="H44" s="51">
        <v>186</v>
      </c>
      <c r="I44" s="51">
        <v>296</v>
      </c>
      <c r="J44" s="51">
        <v>205</v>
      </c>
      <c r="K44" s="51">
        <v>114</v>
      </c>
      <c r="L44" s="51">
        <v>39</v>
      </c>
      <c r="M44" s="51">
        <v>132</v>
      </c>
      <c r="N44" s="51">
        <v>11</v>
      </c>
      <c r="O44" s="51">
        <v>2728</v>
      </c>
    </row>
    <row r="45" spans="1:15" ht="11.25">
      <c r="A45" s="51" t="s">
        <v>141</v>
      </c>
      <c r="B45" s="52">
        <v>8</v>
      </c>
      <c r="C45" s="51">
        <v>69</v>
      </c>
      <c r="D45" s="51">
        <v>47</v>
      </c>
      <c r="E45" s="51">
        <v>68</v>
      </c>
      <c r="F45" s="51">
        <v>45</v>
      </c>
      <c r="G45" s="51">
        <v>53</v>
      </c>
      <c r="H45" s="51">
        <v>48</v>
      </c>
      <c r="I45" s="51">
        <v>39</v>
      </c>
      <c r="J45" s="51">
        <v>23</v>
      </c>
      <c r="K45" s="51">
        <v>100</v>
      </c>
      <c r="L45" s="51">
        <v>36</v>
      </c>
      <c r="M45" s="51">
        <v>94</v>
      </c>
      <c r="N45" s="51">
        <v>12</v>
      </c>
      <c r="O45" s="51">
        <v>698</v>
      </c>
    </row>
    <row r="46" spans="1:15" ht="11.25">
      <c r="A46" s="51" t="s">
        <v>142</v>
      </c>
      <c r="B46" s="52">
        <v>8</v>
      </c>
      <c r="C46" s="51">
        <v>3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4</v>
      </c>
      <c r="K46" s="51">
        <v>0</v>
      </c>
      <c r="L46" s="51">
        <v>0</v>
      </c>
      <c r="M46" s="51">
        <v>1</v>
      </c>
      <c r="N46" s="51">
        <v>0</v>
      </c>
      <c r="O46" s="51">
        <v>11</v>
      </c>
    </row>
    <row r="47" spans="1:15" ht="11.25">
      <c r="A47" s="51" t="s">
        <v>139</v>
      </c>
      <c r="B47" s="52">
        <v>9</v>
      </c>
      <c r="C47" s="51">
        <v>144</v>
      </c>
      <c r="D47" s="51">
        <v>82</v>
      </c>
      <c r="E47" s="51">
        <v>585</v>
      </c>
      <c r="F47" s="51">
        <v>444</v>
      </c>
      <c r="G47" s="51">
        <v>281</v>
      </c>
      <c r="H47" s="51">
        <v>40</v>
      </c>
      <c r="I47" s="51">
        <v>20</v>
      </c>
      <c r="J47" s="51">
        <v>30</v>
      </c>
      <c r="K47" s="51">
        <v>2432</v>
      </c>
      <c r="L47" s="51">
        <v>71</v>
      </c>
      <c r="M47" s="51">
        <v>50</v>
      </c>
      <c r="N47" s="51">
        <v>6</v>
      </c>
      <c r="O47" s="51">
        <v>4387</v>
      </c>
    </row>
    <row r="48" spans="1:15" ht="11.25">
      <c r="A48" s="51" t="s">
        <v>140</v>
      </c>
      <c r="B48" s="52">
        <v>9</v>
      </c>
      <c r="C48" s="51">
        <v>1347</v>
      </c>
      <c r="D48" s="51">
        <v>540</v>
      </c>
      <c r="E48" s="51">
        <v>796</v>
      </c>
      <c r="F48" s="51">
        <v>905</v>
      </c>
      <c r="G48" s="51">
        <v>700</v>
      </c>
      <c r="H48" s="51">
        <v>257</v>
      </c>
      <c r="I48" s="51">
        <v>226</v>
      </c>
      <c r="J48" s="51">
        <v>249</v>
      </c>
      <c r="K48" s="51">
        <v>984</v>
      </c>
      <c r="L48" s="51">
        <v>188</v>
      </c>
      <c r="M48" s="51">
        <v>390</v>
      </c>
      <c r="N48" s="51">
        <v>43</v>
      </c>
      <c r="O48" s="51">
        <v>6984</v>
      </c>
    </row>
    <row r="49" spans="1:15" ht="11.25">
      <c r="A49" s="51" t="s">
        <v>141</v>
      </c>
      <c r="B49" s="52">
        <v>9</v>
      </c>
      <c r="C49" s="51">
        <v>458</v>
      </c>
      <c r="D49" s="51">
        <v>305</v>
      </c>
      <c r="E49" s="51">
        <v>183</v>
      </c>
      <c r="F49" s="51">
        <v>158</v>
      </c>
      <c r="G49" s="51">
        <v>150</v>
      </c>
      <c r="H49" s="51">
        <v>193</v>
      </c>
      <c r="I49" s="51">
        <v>328</v>
      </c>
      <c r="J49" s="51">
        <v>324</v>
      </c>
      <c r="K49" s="51">
        <v>135</v>
      </c>
      <c r="L49" s="51">
        <v>79</v>
      </c>
      <c r="M49" s="51">
        <v>242</v>
      </c>
      <c r="N49" s="51">
        <v>38</v>
      </c>
      <c r="O49" s="51">
        <v>2796</v>
      </c>
    </row>
    <row r="50" spans="1:15" ht="11.25">
      <c r="A50" s="51" t="s">
        <v>142</v>
      </c>
      <c r="B50" s="52">
        <v>9</v>
      </c>
      <c r="C50" s="51">
        <v>0</v>
      </c>
      <c r="D50" s="51">
        <v>0</v>
      </c>
      <c r="E50" s="51">
        <v>1</v>
      </c>
      <c r="F50" s="51">
        <v>0</v>
      </c>
      <c r="G50" s="51">
        <v>2</v>
      </c>
      <c r="H50" s="51">
        <v>1</v>
      </c>
      <c r="I50" s="51">
        <v>1</v>
      </c>
      <c r="J50" s="51">
        <v>1</v>
      </c>
      <c r="K50" s="51">
        <v>4</v>
      </c>
      <c r="L50" s="51">
        <v>1</v>
      </c>
      <c r="M50" s="51">
        <v>1</v>
      </c>
      <c r="N50" s="51">
        <v>1</v>
      </c>
      <c r="O50" s="51">
        <v>15</v>
      </c>
    </row>
    <row r="51" spans="1:15" ht="11.25">
      <c r="A51" s="51" t="s">
        <v>139</v>
      </c>
      <c r="B51" s="52">
        <v>10</v>
      </c>
      <c r="C51" s="51">
        <v>245</v>
      </c>
      <c r="D51" s="51">
        <v>46</v>
      </c>
      <c r="E51" s="51">
        <v>64</v>
      </c>
      <c r="F51" s="51">
        <v>217</v>
      </c>
      <c r="G51" s="51">
        <v>631</v>
      </c>
      <c r="H51" s="51">
        <v>261</v>
      </c>
      <c r="I51" s="51">
        <v>85</v>
      </c>
      <c r="J51" s="51">
        <v>26</v>
      </c>
      <c r="K51" s="51">
        <v>288</v>
      </c>
      <c r="L51" s="51">
        <v>920</v>
      </c>
      <c r="M51" s="51">
        <v>219</v>
      </c>
      <c r="N51" s="51">
        <v>25</v>
      </c>
      <c r="O51" s="51">
        <v>3276</v>
      </c>
    </row>
    <row r="52" spans="1:15" ht="11.25">
      <c r="A52" s="51" t="s">
        <v>140</v>
      </c>
      <c r="B52" s="52">
        <v>10</v>
      </c>
      <c r="C52" s="51">
        <v>1339</v>
      </c>
      <c r="D52" s="51">
        <v>400</v>
      </c>
      <c r="E52" s="51">
        <v>361</v>
      </c>
      <c r="F52" s="51">
        <v>632</v>
      </c>
      <c r="G52" s="51">
        <v>597</v>
      </c>
      <c r="H52" s="51">
        <v>406</v>
      </c>
      <c r="I52" s="51">
        <v>465</v>
      </c>
      <c r="J52" s="51">
        <v>319</v>
      </c>
      <c r="K52" s="51">
        <v>592</v>
      </c>
      <c r="L52" s="51">
        <v>341</v>
      </c>
      <c r="M52" s="51">
        <v>490</v>
      </c>
      <c r="N52" s="51">
        <v>64</v>
      </c>
      <c r="O52" s="51">
        <v>6405</v>
      </c>
    </row>
    <row r="53" spans="1:15" ht="11.25">
      <c r="A53" s="51" t="s">
        <v>141</v>
      </c>
      <c r="B53" s="52">
        <v>10</v>
      </c>
      <c r="C53" s="51">
        <v>419</v>
      </c>
      <c r="D53" s="51">
        <v>296</v>
      </c>
      <c r="E53" s="51">
        <v>253</v>
      </c>
      <c r="F53" s="51">
        <v>198</v>
      </c>
      <c r="G53" s="51">
        <v>95</v>
      </c>
      <c r="H53" s="51">
        <v>76</v>
      </c>
      <c r="I53" s="51">
        <v>224</v>
      </c>
      <c r="J53" s="51">
        <v>257</v>
      </c>
      <c r="K53" s="51">
        <v>105</v>
      </c>
      <c r="L53" s="51">
        <v>45</v>
      </c>
      <c r="M53" s="51">
        <v>150</v>
      </c>
      <c r="N53" s="51">
        <v>25</v>
      </c>
      <c r="O53" s="51">
        <v>2309</v>
      </c>
    </row>
    <row r="54" spans="1:15" ht="11.25">
      <c r="A54" s="51" t="s">
        <v>142</v>
      </c>
      <c r="B54" s="52">
        <v>10</v>
      </c>
      <c r="C54" s="51">
        <v>1</v>
      </c>
      <c r="D54" s="51">
        <v>1</v>
      </c>
      <c r="E54" s="51">
        <v>1</v>
      </c>
      <c r="F54" s="51">
        <v>2</v>
      </c>
      <c r="G54" s="51">
        <v>2</v>
      </c>
      <c r="H54" s="51">
        <v>1</v>
      </c>
      <c r="I54" s="51">
        <v>0</v>
      </c>
      <c r="J54" s="51">
        <v>0</v>
      </c>
      <c r="K54" s="51">
        <v>1</v>
      </c>
      <c r="L54" s="51">
        <v>6</v>
      </c>
      <c r="M54" s="51">
        <v>1</v>
      </c>
      <c r="N54" s="51">
        <v>0</v>
      </c>
      <c r="O54" s="51">
        <v>19</v>
      </c>
    </row>
    <row r="55" spans="1:15" ht="11.25">
      <c r="A55" s="51" t="s">
        <v>139</v>
      </c>
      <c r="B55" s="52">
        <v>11</v>
      </c>
      <c r="C55" s="51">
        <v>203</v>
      </c>
      <c r="D55" s="51">
        <v>53</v>
      </c>
      <c r="E55" s="51">
        <v>36</v>
      </c>
      <c r="F55" s="51">
        <v>92</v>
      </c>
      <c r="G55" s="51">
        <v>179</v>
      </c>
      <c r="H55" s="51">
        <v>355</v>
      </c>
      <c r="I55" s="51">
        <v>77</v>
      </c>
      <c r="J55" s="51">
        <v>37</v>
      </c>
      <c r="K55" s="51">
        <v>110</v>
      </c>
      <c r="L55" s="51">
        <v>142</v>
      </c>
      <c r="M55" s="51">
        <v>2463</v>
      </c>
      <c r="N55" s="51">
        <v>118</v>
      </c>
      <c r="O55" s="51">
        <v>4184</v>
      </c>
    </row>
    <row r="56" spans="1:15" ht="11.25">
      <c r="A56" s="51" t="s">
        <v>140</v>
      </c>
      <c r="B56" s="52">
        <v>11</v>
      </c>
      <c r="C56" s="51">
        <v>1336</v>
      </c>
      <c r="D56" s="51">
        <v>316</v>
      </c>
      <c r="E56" s="51">
        <v>344</v>
      </c>
      <c r="F56" s="51">
        <v>556</v>
      </c>
      <c r="G56" s="51">
        <v>784</v>
      </c>
      <c r="H56" s="51">
        <v>578</v>
      </c>
      <c r="I56" s="51">
        <v>521</v>
      </c>
      <c r="J56" s="51">
        <v>297</v>
      </c>
      <c r="K56" s="51">
        <v>577</v>
      </c>
      <c r="L56" s="51">
        <v>303</v>
      </c>
      <c r="M56" s="51">
        <v>1176</v>
      </c>
      <c r="N56" s="51">
        <v>162</v>
      </c>
      <c r="O56" s="51">
        <v>7425</v>
      </c>
    </row>
    <row r="57" spans="1:15" ht="11.25">
      <c r="A57" s="51" t="s">
        <v>141</v>
      </c>
      <c r="B57" s="52">
        <v>11</v>
      </c>
      <c r="C57" s="51">
        <v>692</v>
      </c>
      <c r="D57" s="51">
        <v>415</v>
      </c>
      <c r="E57" s="51">
        <v>436</v>
      </c>
      <c r="F57" s="51">
        <v>358</v>
      </c>
      <c r="G57" s="51">
        <v>260</v>
      </c>
      <c r="H57" s="51">
        <v>138</v>
      </c>
      <c r="I57" s="51">
        <v>386</v>
      </c>
      <c r="J57" s="51">
        <v>380</v>
      </c>
      <c r="K57" s="51">
        <v>361</v>
      </c>
      <c r="L57" s="51">
        <v>94</v>
      </c>
      <c r="M57" s="51">
        <v>213</v>
      </c>
      <c r="N57" s="51">
        <v>42</v>
      </c>
      <c r="O57" s="51">
        <v>4005</v>
      </c>
    </row>
    <row r="58" spans="1:15" ht="11.25">
      <c r="A58" s="51" t="s">
        <v>142</v>
      </c>
      <c r="B58" s="52">
        <v>11</v>
      </c>
      <c r="C58" s="51">
        <v>5</v>
      </c>
      <c r="D58" s="51">
        <v>1</v>
      </c>
      <c r="E58" s="51">
        <v>3</v>
      </c>
      <c r="F58" s="51">
        <v>1</v>
      </c>
      <c r="G58" s="51">
        <v>4</v>
      </c>
      <c r="H58" s="51">
        <v>0</v>
      </c>
      <c r="I58" s="51">
        <v>1</v>
      </c>
      <c r="J58" s="51">
        <v>4</v>
      </c>
      <c r="K58" s="51">
        <v>1</v>
      </c>
      <c r="L58" s="51">
        <v>0</v>
      </c>
      <c r="M58" s="51">
        <v>12</v>
      </c>
      <c r="N58" s="51">
        <v>0</v>
      </c>
      <c r="O58" s="51">
        <v>37</v>
      </c>
    </row>
    <row r="59" spans="1:15" ht="11.25">
      <c r="A59" s="51" t="s">
        <v>139</v>
      </c>
      <c r="B59" s="52">
        <v>12</v>
      </c>
      <c r="C59" s="51">
        <v>73</v>
      </c>
      <c r="D59" s="51">
        <v>19</v>
      </c>
      <c r="E59" s="51">
        <v>14</v>
      </c>
      <c r="F59" s="51">
        <v>45</v>
      </c>
      <c r="G59" s="51">
        <v>56</v>
      </c>
      <c r="H59" s="51">
        <v>121</v>
      </c>
      <c r="I59" s="51">
        <v>44</v>
      </c>
      <c r="J59" s="51">
        <v>9</v>
      </c>
      <c r="K59" s="51">
        <v>48</v>
      </c>
      <c r="L59" s="51">
        <v>40</v>
      </c>
      <c r="M59" s="51">
        <v>437</v>
      </c>
      <c r="N59" s="51">
        <v>583</v>
      </c>
      <c r="O59" s="51">
        <v>1613</v>
      </c>
    </row>
    <row r="60" spans="1:15" ht="11.25">
      <c r="A60" s="51" t="s">
        <v>140</v>
      </c>
      <c r="B60" s="52">
        <v>12</v>
      </c>
      <c r="C60" s="51">
        <v>705</v>
      </c>
      <c r="D60" s="51">
        <v>160</v>
      </c>
      <c r="E60" s="51">
        <v>123</v>
      </c>
      <c r="F60" s="51">
        <v>229</v>
      </c>
      <c r="G60" s="51">
        <v>351</v>
      </c>
      <c r="H60" s="51">
        <v>332</v>
      </c>
      <c r="I60" s="51">
        <v>339</v>
      </c>
      <c r="J60" s="51">
        <v>142</v>
      </c>
      <c r="K60" s="51">
        <v>214</v>
      </c>
      <c r="L60" s="51">
        <v>133</v>
      </c>
      <c r="M60" s="51">
        <v>490</v>
      </c>
      <c r="N60" s="51">
        <v>148</v>
      </c>
      <c r="O60" s="51">
        <v>3555</v>
      </c>
    </row>
    <row r="61" spans="1:15" ht="11.25">
      <c r="A61" s="51" t="s">
        <v>141</v>
      </c>
      <c r="B61" s="52">
        <v>12</v>
      </c>
      <c r="C61" s="51">
        <v>335</v>
      </c>
      <c r="D61" s="51">
        <v>198</v>
      </c>
      <c r="E61" s="51">
        <v>199</v>
      </c>
      <c r="F61" s="51">
        <v>207</v>
      </c>
      <c r="G61" s="51">
        <v>170</v>
      </c>
      <c r="H61" s="51">
        <v>57</v>
      </c>
      <c r="I61" s="51">
        <v>178</v>
      </c>
      <c r="J61" s="51">
        <v>143</v>
      </c>
      <c r="K61" s="51">
        <v>201</v>
      </c>
      <c r="L61" s="51">
        <v>64</v>
      </c>
      <c r="M61" s="51">
        <v>127</v>
      </c>
      <c r="N61" s="51">
        <v>26</v>
      </c>
      <c r="O61" s="51">
        <v>2016</v>
      </c>
    </row>
    <row r="62" spans="1:15" ht="11.25">
      <c r="A62" s="51" t="s">
        <v>142</v>
      </c>
      <c r="B62" s="52">
        <v>12</v>
      </c>
      <c r="C62" s="51">
        <v>1</v>
      </c>
      <c r="D62" s="51">
        <v>1</v>
      </c>
      <c r="E62" s="51">
        <v>0</v>
      </c>
      <c r="F62" s="51">
        <v>1</v>
      </c>
      <c r="G62" s="51">
        <v>1</v>
      </c>
      <c r="H62" s="51">
        <v>0</v>
      </c>
      <c r="I62" s="51">
        <v>0</v>
      </c>
      <c r="J62" s="51">
        <v>0</v>
      </c>
      <c r="K62" s="51">
        <v>2</v>
      </c>
      <c r="L62" s="51">
        <v>0</v>
      </c>
      <c r="M62" s="51">
        <v>1</v>
      </c>
      <c r="N62" s="51">
        <v>0</v>
      </c>
      <c r="O62" s="51">
        <v>10</v>
      </c>
    </row>
  </sheetData>
  <mergeCells count="1">
    <mergeCell ref="C11:N1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16"/>
  <sheetViews>
    <sheetView workbookViewId="0" topLeftCell="A1">
      <selection activeCell="A1" sqref="A1"/>
    </sheetView>
  </sheetViews>
  <sheetFormatPr defaultColWidth="11.421875" defaultRowHeight="12.75"/>
  <cols>
    <col min="1" max="5" width="17.00390625" style="4" customWidth="1"/>
    <col min="6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16</v>
      </c>
    </row>
    <row r="4" ht="11.25">
      <c r="A4" s="3" t="s">
        <v>17</v>
      </c>
    </row>
    <row r="5" ht="11.25">
      <c r="A5" s="3" t="s">
        <v>3</v>
      </c>
    </row>
    <row r="7" ht="11.25">
      <c r="A7" s="4" t="s">
        <v>15</v>
      </c>
    </row>
    <row r="10" spans="2:5" ht="11.25">
      <c r="B10" s="3">
        <v>1990</v>
      </c>
      <c r="C10" s="3">
        <v>2000</v>
      </c>
      <c r="D10" s="11" t="s">
        <v>18</v>
      </c>
      <c r="E10" s="11"/>
    </row>
    <row r="11" spans="2:5" ht="11.25">
      <c r="B11" s="3"/>
      <c r="C11" s="3"/>
      <c r="D11" s="3" t="s">
        <v>4</v>
      </c>
      <c r="E11" s="3" t="s">
        <v>5</v>
      </c>
    </row>
    <row r="12" spans="1:5" ht="11.25">
      <c r="A12" s="4" t="s">
        <v>19</v>
      </c>
      <c r="B12" s="12">
        <v>151613</v>
      </c>
      <c r="C12" s="12">
        <v>140599</v>
      </c>
      <c r="D12" s="12">
        <v>-11014</v>
      </c>
      <c r="E12" s="13">
        <v>0</v>
      </c>
    </row>
    <row r="13" spans="1:5" ht="11.25">
      <c r="A13" s="8" t="s">
        <v>20</v>
      </c>
      <c r="B13" s="12">
        <v>13871</v>
      </c>
      <c r="C13" s="12">
        <v>13500</v>
      </c>
      <c r="D13" s="12">
        <v>-371</v>
      </c>
      <c r="E13" s="13">
        <v>0</v>
      </c>
    </row>
    <row r="14" spans="1:5" ht="11.25">
      <c r="A14" s="8" t="s">
        <v>21</v>
      </c>
      <c r="B14" s="12">
        <v>137742</v>
      </c>
      <c r="C14" s="12">
        <v>127099</v>
      </c>
      <c r="D14" s="12">
        <v>-10643</v>
      </c>
      <c r="E14" s="13">
        <v>0</v>
      </c>
    </row>
    <row r="15" spans="1:5" ht="11.25">
      <c r="A15" s="4" t="s">
        <v>22</v>
      </c>
      <c r="B15" s="12">
        <v>146628</v>
      </c>
      <c r="C15" s="12">
        <v>132229</v>
      </c>
      <c r="D15" s="12">
        <v>-14399</v>
      </c>
      <c r="E15" s="13">
        <v>-10</v>
      </c>
    </row>
    <row r="16" spans="1:5" ht="11.25">
      <c r="A16" s="4" t="s">
        <v>23</v>
      </c>
      <c r="B16" s="12">
        <v>4985</v>
      </c>
      <c r="C16" s="12">
        <v>8370</v>
      </c>
      <c r="D16" s="12">
        <v>3385</v>
      </c>
      <c r="E16" s="13">
        <v>68</v>
      </c>
    </row>
  </sheetData>
  <mergeCells count="1">
    <mergeCell ref="D10:E1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27"/>
  <sheetViews>
    <sheetView tabSelected="1" workbookViewId="0" topLeftCell="A1">
      <selection activeCell="A1" sqref="A1"/>
    </sheetView>
  </sheetViews>
  <sheetFormatPr defaultColWidth="11.421875" defaultRowHeight="12.75"/>
  <cols>
    <col min="1" max="14" width="6.57421875" style="4" customWidth="1"/>
    <col min="15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24</v>
      </c>
    </row>
    <row r="4" ht="11.25">
      <c r="A4" s="3" t="s">
        <v>25</v>
      </c>
    </row>
    <row r="5" ht="11.25">
      <c r="A5" s="3" t="s">
        <v>26</v>
      </c>
    </row>
    <row r="6" ht="11.25">
      <c r="A6" s="3">
        <v>2000</v>
      </c>
    </row>
    <row r="8" ht="11.25">
      <c r="A8" s="4" t="s">
        <v>32</v>
      </c>
    </row>
    <row r="11" spans="2:14" ht="11.25">
      <c r="B11" s="14" t="s">
        <v>27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3" t="s">
        <v>28</v>
      </c>
    </row>
    <row r="12" spans="1:14" ht="11.25">
      <c r="A12" s="3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3"/>
    </row>
    <row r="13" spans="1:14" ht="11.25">
      <c r="A13" s="3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1.25">
      <c r="A14" s="3" t="s">
        <v>30</v>
      </c>
      <c r="B14" s="6">
        <v>2376</v>
      </c>
      <c r="C14" s="6">
        <v>10538</v>
      </c>
      <c r="D14" s="6">
        <v>17814</v>
      </c>
      <c r="E14" s="6">
        <v>10390</v>
      </c>
      <c r="F14" s="6">
        <v>4951</v>
      </c>
      <c r="G14" s="6">
        <v>11570</v>
      </c>
      <c r="H14" s="6">
        <v>12308</v>
      </c>
      <c r="I14" s="6">
        <v>6365</v>
      </c>
      <c r="J14" s="6">
        <v>16128</v>
      </c>
      <c r="K14" s="6">
        <v>13350</v>
      </c>
      <c r="L14" s="6">
        <v>17978</v>
      </c>
      <c r="M14" s="6">
        <v>8461</v>
      </c>
      <c r="N14" s="6">
        <v>132229</v>
      </c>
    </row>
    <row r="15" spans="1:14" ht="11.25">
      <c r="A15" s="3">
        <v>1</v>
      </c>
      <c r="B15" s="6">
        <v>776</v>
      </c>
      <c r="C15" s="6">
        <v>1850</v>
      </c>
      <c r="D15" s="6">
        <v>2945</v>
      </c>
      <c r="E15" s="6">
        <v>1735</v>
      </c>
      <c r="F15" s="6">
        <v>857</v>
      </c>
      <c r="G15" s="6">
        <v>2080</v>
      </c>
      <c r="H15" s="6">
        <v>2339</v>
      </c>
      <c r="I15" s="6">
        <v>1247</v>
      </c>
      <c r="J15" s="6">
        <v>2149</v>
      </c>
      <c r="K15" s="6">
        <v>2149</v>
      </c>
      <c r="L15" s="6">
        <v>2481</v>
      </c>
      <c r="M15" s="6">
        <v>1238</v>
      </c>
      <c r="N15" s="6">
        <v>21846</v>
      </c>
    </row>
    <row r="16" spans="1:14" ht="11.25">
      <c r="A16" s="3">
        <v>2</v>
      </c>
      <c r="B16" s="6">
        <v>172</v>
      </c>
      <c r="C16" s="6">
        <v>2717</v>
      </c>
      <c r="D16" s="6">
        <v>1551</v>
      </c>
      <c r="E16" s="6">
        <v>682</v>
      </c>
      <c r="F16" s="6">
        <v>245</v>
      </c>
      <c r="G16" s="6">
        <v>776</v>
      </c>
      <c r="H16" s="6">
        <v>889</v>
      </c>
      <c r="I16" s="6">
        <v>478</v>
      </c>
      <c r="J16" s="6">
        <v>1021</v>
      </c>
      <c r="K16" s="6">
        <v>815</v>
      </c>
      <c r="L16" s="6">
        <v>905</v>
      </c>
      <c r="M16" s="6">
        <v>435</v>
      </c>
      <c r="N16" s="6">
        <v>10686</v>
      </c>
    </row>
    <row r="17" spans="1:14" ht="11.25">
      <c r="A17" s="3">
        <v>3</v>
      </c>
      <c r="B17" s="6">
        <v>116</v>
      </c>
      <c r="C17" s="6">
        <v>956</v>
      </c>
      <c r="D17" s="6">
        <v>3275</v>
      </c>
      <c r="E17" s="6">
        <v>873</v>
      </c>
      <c r="F17" s="6">
        <v>301</v>
      </c>
      <c r="G17" s="6">
        <v>516</v>
      </c>
      <c r="H17" s="6">
        <v>512</v>
      </c>
      <c r="I17" s="6">
        <v>271</v>
      </c>
      <c r="J17" s="6">
        <v>1732</v>
      </c>
      <c r="K17" s="6">
        <v>758</v>
      </c>
      <c r="L17" s="6">
        <v>937</v>
      </c>
      <c r="M17" s="6">
        <v>415</v>
      </c>
      <c r="N17" s="6">
        <v>10662</v>
      </c>
    </row>
    <row r="18" spans="1:14" ht="11.25">
      <c r="A18" s="3">
        <v>4</v>
      </c>
      <c r="B18" s="6">
        <v>165</v>
      </c>
      <c r="C18" s="6">
        <v>775</v>
      </c>
      <c r="D18" s="6">
        <v>1865</v>
      </c>
      <c r="E18" s="6">
        <v>1858</v>
      </c>
      <c r="F18" s="6">
        <v>518</v>
      </c>
      <c r="G18" s="6">
        <v>730</v>
      </c>
      <c r="H18" s="6">
        <v>626</v>
      </c>
      <c r="I18" s="6">
        <v>366</v>
      </c>
      <c r="J18" s="6">
        <v>1662</v>
      </c>
      <c r="K18" s="6">
        <v>1146</v>
      </c>
      <c r="L18" s="6">
        <v>1155</v>
      </c>
      <c r="M18" s="6">
        <v>553</v>
      </c>
      <c r="N18" s="6">
        <v>11419</v>
      </c>
    </row>
    <row r="19" spans="1:14" ht="11.25">
      <c r="A19" s="3">
        <v>5</v>
      </c>
      <c r="B19" s="6">
        <v>161</v>
      </c>
      <c r="C19" s="6">
        <v>605</v>
      </c>
      <c r="D19" s="6">
        <v>1421</v>
      </c>
      <c r="E19" s="6">
        <v>982</v>
      </c>
      <c r="F19" s="6">
        <v>938</v>
      </c>
      <c r="G19" s="6">
        <v>840</v>
      </c>
      <c r="H19" s="6">
        <v>643</v>
      </c>
      <c r="I19" s="6">
        <v>351</v>
      </c>
      <c r="J19" s="6">
        <v>1260</v>
      </c>
      <c r="K19" s="6">
        <v>1429</v>
      </c>
      <c r="L19" s="6">
        <v>1369</v>
      </c>
      <c r="M19" s="6">
        <v>659</v>
      </c>
      <c r="N19" s="6">
        <v>10658</v>
      </c>
    </row>
    <row r="20" spans="1:14" ht="11.25">
      <c r="A20" s="3">
        <v>6</v>
      </c>
      <c r="B20" s="6">
        <v>120</v>
      </c>
      <c r="C20" s="6">
        <v>407</v>
      </c>
      <c r="D20" s="6">
        <v>675</v>
      </c>
      <c r="E20" s="6">
        <v>399</v>
      </c>
      <c r="F20" s="6">
        <v>200</v>
      </c>
      <c r="G20" s="6">
        <v>1529</v>
      </c>
      <c r="H20" s="6">
        <v>759</v>
      </c>
      <c r="I20" s="6">
        <v>302</v>
      </c>
      <c r="J20" s="6">
        <v>552</v>
      </c>
      <c r="K20" s="6">
        <v>807</v>
      </c>
      <c r="L20" s="6">
        <v>1164</v>
      </c>
      <c r="M20" s="6">
        <v>568</v>
      </c>
      <c r="N20" s="6">
        <v>7482</v>
      </c>
    </row>
    <row r="21" spans="1:14" ht="11.25">
      <c r="A21" s="3">
        <v>7</v>
      </c>
      <c r="B21" s="6">
        <v>199</v>
      </c>
      <c r="C21" s="6">
        <v>586</v>
      </c>
      <c r="D21" s="6">
        <v>952</v>
      </c>
      <c r="E21" s="6">
        <v>591</v>
      </c>
      <c r="F21" s="6">
        <v>282</v>
      </c>
      <c r="G21" s="6">
        <v>1469</v>
      </c>
      <c r="H21" s="6">
        <v>2811</v>
      </c>
      <c r="I21" s="6">
        <v>599</v>
      </c>
      <c r="J21" s="6">
        <v>652</v>
      </c>
      <c r="K21" s="6">
        <v>842</v>
      </c>
      <c r="L21" s="6">
        <v>1099</v>
      </c>
      <c r="M21" s="6">
        <v>635</v>
      </c>
      <c r="N21" s="6">
        <v>10717</v>
      </c>
    </row>
    <row r="22" spans="1:14" ht="11.25">
      <c r="A22" s="3">
        <v>8</v>
      </c>
      <c r="B22" s="6">
        <v>199</v>
      </c>
      <c r="C22" s="6">
        <v>596</v>
      </c>
      <c r="D22" s="6">
        <v>943</v>
      </c>
      <c r="E22" s="6">
        <v>600</v>
      </c>
      <c r="F22" s="6">
        <v>336</v>
      </c>
      <c r="G22" s="6">
        <v>732</v>
      </c>
      <c r="H22" s="6">
        <v>1407</v>
      </c>
      <c r="I22" s="6">
        <v>1617</v>
      </c>
      <c r="J22" s="6">
        <v>692</v>
      </c>
      <c r="K22" s="6">
        <v>673</v>
      </c>
      <c r="L22" s="6">
        <v>802</v>
      </c>
      <c r="M22" s="6">
        <v>341</v>
      </c>
      <c r="N22" s="6">
        <v>8938</v>
      </c>
    </row>
    <row r="23" spans="1:14" ht="11.25">
      <c r="A23" s="3">
        <v>9</v>
      </c>
      <c r="B23" s="6">
        <v>92</v>
      </c>
      <c r="C23" s="6">
        <v>582</v>
      </c>
      <c r="D23" s="6">
        <v>1509</v>
      </c>
      <c r="E23" s="6">
        <v>798</v>
      </c>
      <c r="F23" s="6">
        <v>312</v>
      </c>
      <c r="G23" s="6">
        <v>516</v>
      </c>
      <c r="H23" s="6">
        <v>387</v>
      </c>
      <c r="I23" s="6">
        <v>246</v>
      </c>
      <c r="J23" s="6">
        <v>3961</v>
      </c>
      <c r="K23" s="6">
        <v>1079</v>
      </c>
      <c r="L23" s="6">
        <v>1180</v>
      </c>
      <c r="M23" s="6">
        <v>548</v>
      </c>
      <c r="N23" s="6">
        <v>11210</v>
      </c>
    </row>
    <row r="24" spans="1:14" ht="11.25">
      <c r="A24" s="3">
        <v>10</v>
      </c>
      <c r="B24" s="6">
        <v>39</v>
      </c>
      <c r="C24" s="6">
        <v>159</v>
      </c>
      <c r="D24" s="6">
        <v>358</v>
      </c>
      <c r="E24" s="6">
        <v>245</v>
      </c>
      <c r="F24" s="6">
        <v>158</v>
      </c>
      <c r="G24" s="6">
        <v>349</v>
      </c>
      <c r="H24" s="6">
        <v>217</v>
      </c>
      <c r="I24" s="6">
        <v>89</v>
      </c>
      <c r="J24" s="6">
        <v>381</v>
      </c>
      <c r="K24" s="6">
        <v>1459</v>
      </c>
      <c r="L24" s="6">
        <v>593</v>
      </c>
      <c r="M24" s="6">
        <v>280</v>
      </c>
      <c r="N24" s="6">
        <v>4327</v>
      </c>
    </row>
    <row r="25" spans="1:14" ht="11.25">
      <c r="A25" s="3">
        <v>11</v>
      </c>
      <c r="B25" s="6">
        <v>110</v>
      </c>
      <c r="C25" s="6">
        <v>448</v>
      </c>
      <c r="D25" s="6">
        <v>860</v>
      </c>
      <c r="E25" s="6">
        <v>523</v>
      </c>
      <c r="F25" s="6">
        <v>269</v>
      </c>
      <c r="G25" s="6">
        <v>1003</v>
      </c>
      <c r="H25" s="6">
        <v>617</v>
      </c>
      <c r="I25" s="6">
        <v>266</v>
      </c>
      <c r="J25" s="6">
        <v>787</v>
      </c>
      <c r="K25" s="6">
        <v>954</v>
      </c>
      <c r="L25" s="6">
        <v>4374</v>
      </c>
      <c r="M25" s="6">
        <v>1205</v>
      </c>
      <c r="N25" s="6">
        <v>11416</v>
      </c>
    </row>
    <row r="26" spans="1:14" ht="11.25">
      <c r="A26" s="3">
        <v>12</v>
      </c>
      <c r="B26" s="6">
        <v>10</v>
      </c>
      <c r="C26" s="6">
        <v>58</v>
      </c>
      <c r="D26" s="6">
        <v>114</v>
      </c>
      <c r="E26" s="6">
        <v>70</v>
      </c>
      <c r="F26" s="6">
        <v>48</v>
      </c>
      <c r="G26" s="6">
        <v>133</v>
      </c>
      <c r="H26" s="6">
        <v>77</v>
      </c>
      <c r="I26" s="6">
        <v>31</v>
      </c>
      <c r="J26" s="6">
        <v>104</v>
      </c>
      <c r="K26" s="6">
        <v>126</v>
      </c>
      <c r="L26" s="6">
        <v>369</v>
      </c>
      <c r="M26" s="6">
        <v>895</v>
      </c>
      <c r="N26" s="6">
        <v>2035</v>
      </c>
    </row>
    <row r="27" spans="1:14" ht="11.25">
      <c r="A27" s="3" t="s">
        <v>31</v>
      </c>
      <c r="B27" s="6">
        <v>217</v>
      </c>
      <c r="C27" s="6">
        <v>799</v>
      </c>
      <c r="D27" s="6">
        <v>1346</v>
      </c>
      <c r="E27" s="6">
        <v>1034</v>
      </c>
      <c r="F27" s="6">
        <v>487</v>
      </c>
      <c r="G27" s="6">
        <v>897</v>
      </c>
      <c r="H27" s="6">
        <v>1024</v>
      </c>
      <c r="I27" s="6">
        <v>502</v>
      </c>
      <c r="J27" s="6">
        <v>1175</v>
      </c>
      <c r="K27" s="6">
        <v>1113</v>
      </c>
      <c r="L27" s="6">
        <v>1550</v>
      </c>
      <c r="M27" s="6">
        <v>689</v>
      </c>
      <c r="N27" s="6">
        <v>10833</v>
      </c>
    </row>
  </sheetData>
  <mergeCells count="1">
    <mergeCell ref="B11:M1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45"/>
  <sheetViews>
    <sheetView workbookViewId="0" topLeftCell="A1">
      <selection activeCell="A1" sqref="A1"/>
    </sheetView>
  </sheetViews>
  <sheetFormatPr defaultColWidth="11.421875" defaultRowHeight="12.75"/>
  <cols>
    <col min="1" max="5" width="17.00390625" style="4" customWidth="1"/>
    <col min="6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33</v>
      </c>
    </row>
    <row r="4" ht="11.25">
      <c r="A4" s="3" t="s">
        <v>34</v>
      </c>
    </row>
    <row r="5" ht="11.25">
      <c r="A5" s="3" t="s">
        <v>35</v>
      </c>
    </row>
    <row r="6" ht="11.25">
      <c r="A6" s="3" t="s">
        <v>3</v>
      </c>
    </row>
    <row r="8" ht="11.25">
      <c r="A8" s="4" t="s">
        <v>15</v>
      </c>
    </row>
    <row r="11" spans="1:5" ht="11.25">
      <c r="A11" s="15"/>
      <c r="B11" s="3">
        <v>1990</v>
      </c>
      <c r="C11" s="3">
        <v>2000</v>
      </c>
      <c r="D11" s="11" t="s">
        <v>36</v>
      </c>
      <c r="E11" s="11"/>
    </row>
    <row r="12" spans="1:5" ht="11.25">
      <c r="A12" s="3"/>
      <c r="D12" s="4" t="s">
        <v>4</v>
      </c>
      <c r="E12" s="4" t="s">
        <v>5</v>
      </c>
    </row>
    <row r="13" spans="1:5" ht="11.25">
      <c r="A13" s="16" t="s">
        <v>27</v>
      </c>
      <c r="B13" s="16"/>
      <c r="C13" s="16"/>
      <c r="D13" s="16"/>
      <c r="E13" s="16"/>
    </row>
    <row r="14" spans="1:5" ht="11.25">
      <c r="A14" s="3" t="s">
        <v>37</v>
      </c>
      <c r="B14" s="10">
        <f>SUM(B15:B27)</f>
        <v>146628</v>
      </c>
      <c r="C14" s="10">
        <v>132229</v>
      </c>
      <c r="D14" s="10">
        <v>-14399</v>
      </c>
      <c r="E14" s="17">
        <v>-9.8</v>
      </c>
    </row>
    <row r="15" spans="1:5" ht="11.25">
      <c r="A15" s="3">
        <v>1</v>
      </c>
      <c r="B15" s="18">
        <v>3208</v>
      </c>
      <c r="C15" s="10">
        <v>2376</v>
      </c>
      <c r="D15" s="10">
        <v>-832</v>
      </c>
      <c r="E15" s="17">
        <v>-25.9</v>
      </c>
    </row>
    <row r="16" spans="1:5" ht="11.25">
      <c r="A16" s="3">
        <v>2</v>
      </c>
      <c r="B16" s="18">
        <v>11289</v>
      </c>
      <c r="C16" s="10">
        <v>10538</v>
      </c>
      <c r="D16" s="10">
        <v>-751</v>
      </c>
      <c r="E16" s="17">
        <v>-6.7</v>
      </c>
    </row>
    <row r="17" spans="1:5" ht="11.25">
      <c r="A17" s="3">
        <v>3</v>
      </c>
      <c r="B17" s="18">
        <v>18993</v>
      </c>
      <c r="C17" s="10">
        <v>17814</v>
      </c>
      <c r="D17" s="10">
        <v>-1179</v>
      </c>
      <c r="E17" s="17">
        <v>-6.2</v>
      </c>
    </row>
    <row r="18" spans="1:5" ht="11.25">
      <c r="A18" s="3">
        <v>4</v>
      </c>
      <c r="B18" s="18">
        <v>11591</v>
      </c>
      <c r="C18" s="10">
        <v>10390</v>
      </c>
      <c r="D18" s="10">
        <v>-1201</v>
      </c>
      <c r="E18" s="17">
        <v>-10.4</v>
      </c>
    </row>
    <row r="19" spans="1:5" ht="11.25">
      <c r="A19" s="3">
        <v>5</v>
      </c>
      <c r="B19" s="18">
        <v>5016</v>
      </c>
      <c r="C19" s="10">
        <v>4951</v>
      </c>
      <c r="D19" s="10">
        <v>-65</v>
      </c>
      <c r="E19" s="17">
        <v>-1.3</v>
      </c>
    </row>
    <row r="20" spans="1:5" ht="11.25">
      <c r="A20" s="3">
        <v>6</v>
      </c>
      <c r="B20" s="18">
        <v>12400</v>
      </c>
      <c r="C20" s="10">
        <v>11570</v>
      </c>
      <c r="D20" s="10">
        <v>-830</v>
      </c>
      <c r="E20" s="17">
        <v>-6.7</v>
      </c>
    </row>
    <row r="21" spans="1:5" ht="11.25">
      <c r="A21" s="3">
        <v>7</v>
      </c>
      <c r="B21" s="18">
        <v>14067</v>
      </c>
      <c r="C21" s="10">
        <v>12308</v>
      </c>
      <c r="D21" s="10">
        <v>-1759</v>
      </c>
      <c r="E21" s="17">
        <v>-12.5</v>
      </c>
    </row>
    <row r="22" spans="1:5" ht="11.25">
      <c r="A22" s="3">
        <v>8</v>
      </c>
      <c r="B22" s="18">
        <v>7038</v>
      </c>
      <c r="C22" s="10">
        <v>6365</v>
      </c>
      <c r="D22" s="10">
        <v>-673</v>
      </c>
      <c r="E22" s="17">
        <v>-9.6</v>
      </c>
    </row>
    <row r="23" spans="1:5" ht="11.25">
      <c r="A23" s="3">
        <v>9</v>
      </c>
      <c r="B23" s="18">
        <v>18739</v>
      </c>
      <c r="C23" s="10">
        <v>16128</v>
      </c>
      <c r="D23" s="10">
        <v>-2611</v>
      </c>
      <c r="E23" s="17">
        <v>-13.9</v>
      </c>
    </row>
    <row r="24" spans="1:5" ht="11.25">
      <c r="A24" s="3">
        <v>10</v>
      </c>
      <c r="B24" s="18">
        <v>14235</v>
      </c>
      <c r="C24" s="10">
        <v>13350</v>
      </c>
      <c r="D24" s="10">
        <v>-885</v>
      </c>
      <c r="E24" s="17">
        <v>-6.2</v>
      </c>
    </row>
    <row r="25" spans="1:5" ht="11.25">
      <c r="A25" s="3">
        <v>11</v>
      </c>
      <c r="B25" s="18">
        <v>20156</v>
      </c>
      <c r="C25" s="10">
        <v>17978</v>
      </c>
      <c r="D25" s="10">
        <v>-2178</v>
      </c>
      <c r="E25" s="17">
        <v>-10.8</v>
      </c>
    </row>
    <row r="26" spans="1:5" ht="11.25">
      <c r="A26" s="3">
        <v>12</v>
      </c>
      <c r="B26" s="18">
        <v>9801</v>
      </c>
      <c r="C26" s="10">
        <v>8461</v>
      </c>
      <c r="D26" s="10">
        <v>-1340</v>
      </c>
      <c r="E26" s="17">
        <v>-13.7</v>
      </c>
    </row>
    <row r="27" spans="1:5" ht="11.25">
      <c r="A27" s="3" t="s">
        <v>31</v>
      </c>
      <c r="B27" s="18">
        <v>95</v>
      </c>
      <c r="C27" s="9" t="s">
        <v>38</v>
      </c>
      <c r="D27" s="10">
        <v>-95</v>
      </c>
      <c r="E27" s="17" t="s">
        <v>38</v>
      </c>
    </row>
    <row r="28" spans="1:5" ht="11.25">
      <c r="A28" s="11" t="s">
        <v>39</v>
      </c>
      <c r="B28" s="11"/>
      <c r="C28" s="11"/>
      <c r="D28" s="11"/>
      <c r="E28" s="11"/>
    </row>
    <row r="29" spans="1:5" ht="11.25">
      <c r="A29" s="19" t="s">
        <v>37</v>
      </c>
      <c r="B29" s="10">
        <v>146628</v>
      </c>
      <c r="C29" s="10">
        <f>SUM(C30:C42)</f>
        <v>132229</v>
      </c>
      <c r="D29" s="10">
        <v>-14399</v>
      </c>
      <c r="E29" s="20">
        <v>-9.8</v>
      </c>
    </row>
    <row r="30" spans="1:5" ht="11.25">
      <c r="A30" s="19">
        <v>1</v>
      </c>
      <c r="B30" s="10">
        <v>24304</v>
      </c>
      <c r="C30" s="10">
        <v>21846</v>
      </c>
      <c r="D30" s="10">
        <v>-2458</v>
      </c>
      <c r="E30" s="20">
        <v>-10.1</v>
      </c>
    </row>
    <row r="31" spans="1:5" ht="11.25">
      <c r="A31" s="19">
        <v>2</v>
      </c>
      <c r="B31" s="10">
        <v>11632</v>
      </c>
      <c r="C31" s="10">
        <v>10686</v>
      </c>
      <c r="D31" s="10">
        <v>-946</v>
      </c>
      <c r="E31" s="20">
        <v>-8.1</v>
      </c>
    </row>
    <row r="32" spans="1:5" ht="11.25">
      <c r="A32" s="19">
        <v>3</v>
      </c>
      <c r="B32" s="10">
        <v>13126</v>
      </c>
      <c r="C32" s="10">
        <v>10662</v>
      </c>
      <c r="D32" s="10">
        <v>-2464</v>
      </c>
      <c r="E32" s="20">
        <v>-18.8</v>
      </c>
    </row>
    <row r="33" spans="1:5" ht="11.25">
      <c r="A33" s="19">
        <v>4</v>
      </c>
      <c r="B33" s="10">
        <v>12845</v>
      </c>
      <c r="C33" s="10">
        <v>11419</v>
      </c>
      <c r="D33" s="10">
        <v>-1426</v>
      </c>
      <c r="E33" s="20">
        <v>-11.1</v>
      </c>
    </row>
    <row r="34" spans="1:5" ht="11.25">
      <c r="A34" s="19">
        <v>5</v>
      </c>
      <c r="B34" s="10">
        <v>8947</v>
      </c>
      <c r="C34" s="10">
        <v>10658</v>
      </c>
      <c r="D34" s="10">
        <v>1711</v>
      </c>
      <c r="E34" s="20">
        <v>19.1</v>
      </c>
    </row>
    <row r="35" spans="1:5" ht="11.25">
      <c r="A35" s="19">
        <v>6</v>
      </c>
      <c r="B35" s="10">
        <v>8402</v>
      </c>
      <c r="C35" s="10">
        <v>7482</v>
      </c>
      <c r="D35" s="10">
        <v>-920</v>
      </c>
      <c r="E35" s="20">
        <v>-10.9</v>
      </c>
    </row>
    <row r="36" spans="1:5" ht="11.25">
      <c r="A36" s="19">
        <v>7</v>
      </c>
      <c r="B36" s="10">
        <v>12571</v>
      </c>
      <c r="C36" s="10">
        <v>10717</v>
      </c>
      <c r="D36" s="10">
        <v>-1854</v>
      </c>
      <c r="E36" s="20">
        <v>-14.7</v>
      </c>
    </row>
    <row r="37" spans="1:5" ht="11.25">
      <c r="A37" s="19">
        <v>8</v>
      </c>
      <c r="B37" s="10">
        <v>8635</v>
      </c>
      <c r="C37" s="10">
        <v>8938</v>
      </c>
      <c r="D37" s="10">
        <v>303</v>
      </c>
      <c r="E37" s="20">
        <v>3.5</v>
      </c>
    </row>
    <row r="38" spans="1:5" ht="11.25">
      <c r="A38" s="19">
        <v>9</v>
      </c>
      <c r="B38" s="10">
        <v>12678</v>
      </c>
      <c r="C38" s="10">
        <v>11210</v>
      </c>
      <c r="D38" s="10">
        <v>-1468</v>
      </c>
      <c r="E38" s="20">
        <v>-11.6</v>
      </c>
    </row>
    <row r="39" spans="1:5" ht="11.25">
      <c r="A39" s="19">
        <v>10</v>
      </c>
      <c r="B39" s="10">
        <v>4473</v>
      </c>
      <c r="C39" s="10">
        <v>4327</v>
      </c>
      <c r="D39" s="10">
        <v>-146</v>
      </c>
      <c r="E39" s="20">
        <v>-3.3</v>
      </c>
    </row>
    <row r="40" spans="1:5" ht="11.25">
      <c r="A40" s="19">
        <v>11</v>
      </c>
      <c r="B40" s="10">
        <v>12912</v>
      </c>
      <c r="C40" s="10">
        <v>11416</v>
      </c>
      <c r="D40" s="10">
        <v>-1496</v>
      </c>
      <c r="E40" s="20">
        <v>-11.6</v>
      </c>
    </row>
    <row r="41" spans="1:5" ht="11.25">
      <c r="A41" s="19">
        <v>12</v>
      </c>
      <c r="B41" s="10">
        <v>2274</v>
      </c>
      <c r="C41" s="10">
        <v>2035</v>
      </c>
      <c r="D41" s="10">
        <v>-239</v>
      </c>
      <c r="E41" s="20">
        <v>-10.5</v>
      </c>
    </row>
    <row r="42" spans="1:5" ht="11.25">
      <c r="A42" s="19" t="s">
        <v>31</v>
      </c>
      <c r="B42" s="10">
        <v>13829</v>
      </c>
      <c r="C42" s="10">
        <v>10833</v>
      </c>
      <c r="D42" s="10">
        <v>-2996</v>
      </c>
      <c r="E42" s="20">
        <v>-21.7</v>
      </c>
    </row>
    <row r="45" ht="11.25">
      <c r="A45" s="4" t="s">
        <v>40</v>
      </c>
    </row>
  </sheetData>
  <mergeCells count="3">
    <mergeCell ref="D11:E11"/>
    <mergeCell ref="A13:E13"/>
    <mergeCell ref="A28:E2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E16"/>
  <sheetViews>
    <sheetView workbookViewId="0" topLeftCell="A1">
      <selection activeCell="A1" sqref="A1"/>
    </sheetView>
  </sheetViews>
  <sheetFormatPr defaultColWidth="11.421875" defaultRowHeight="12.75"/>
  <cols>
    <col min="1" max="5" width="17.00390625" style="4" customWidth="1"/>
    <col min="6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41</v>
      </c>
    </row>
    <row r="4" ht="11.25">
      <c r="A4" s="3" t="s">
        <v>42</v>
      </c>
    </row>
    <row r="5" ht="11.25">
      <c r="A5" s="3" t="s">
        <v>3</v>
      </c>
    </row>
    <row r="7" ht="11.25">
      <c r="A7" s="4" t="s">
        <v>15</v>
      </c>
    </row>
    <row r="10" spans="1:5" ht="11.25">
      <c r="A10" s="19"/>
      <c r="B10" s="22">
        <v>1990</v>
      </c>
      <c r="C10" s="22">
        <v>2000</v>
      </c>
      <c r="D10" s="16" t="s">
        <v>36</v>
      </c>
      <c r="E10" s="16"/>
    </row>
    <row r="11" spans="1:5" ht="11.25">
      <c r="A11" s="23"/>
      <c r="B11" s="24"/>
      <c r="C11" s="24"/>
      <c r="D11" s="19" t="s">
        <v>4</v>
      </c>
      <c r="E11" s="3" t="s">
        <v>5</v>
      </c>
    </row>
    <row r="12" spans="1:5" ht="11.25">
      <c r="A12" s="23" t="s">
        <v>30</v>
      </c>
      <c r="B12" s="2">
        <v>146628</v>
      </c>
      <c r="C12" s="2">
        <v>132229</v>
      </c>
      <c r="D12" s="2">
        <v>-14399</v>
      </c>
      <c r="E12" s="21">
        <v>-9.8</v>
      </c>
    </row>
    <row r="13" spans="1:5" ht="11.25">
      <c r="A13" s="25" t="s">
        <v>43</v>
      </c>
      <c r="B13" s="2">
        <v>19556</v>
      </c>
      <c r="C13" s="2">
        <v>19319</v>
      </c>
      <c r="D13" s="2">
        <v>-237</v>
      </c>
      <c r="E13" s="21">
        <v>-1.2</v>
      </c>
    </row>
    <row r="14" spans="1:5" ht="11.25">
      <c r="A14" s="25" t="s">
        <v>44</v>
      </c>
      <c r="B14" s="2">
        <v>86216</v>
      </c>
      <c r="C14" s="2">
        <v>80606</v>
      </c>
      <c r="D14" s="2">
        <v>-5610</v>
      </c>
      <c r="E14" s="21">
        <v>-6.5</v>
      </c>
    </row>
    <row r="15" spans="1:5" ht="11.25">
      <c r="A15" s="25" t="s">
        <v>45</v>
      </c>
      <c r="B15" s="2">
        <v>27243</v>
      </c>
      <c r="C15" s="2">
        <v>23253</v>
      </c>
      <c r="D15" s="2">
        <v>-3990</v>
      </c>
      <c r="E15" s="21">
        <v>-14.6</v>
      </c>
    </row>
    <row r="16" spans="1:5" ht="11.25">
      <c r="A16" s="25" t="s">
        <v>46</v>
      </c>
      <c r="B16" s="2">
        <v>13613</v>
      </c>
      <c r="C16" s="2">
        <v>9051</v>
      </c>
      <c r="D16" s="2">
        <v>-4562</v>
      </c>
      <c r="E16" s="21">
        <v>-33.5</v>
      </c>
    </row>
  </sheetData>
  <mergeCells count="1">
    <mergeCell ref="D10:E10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D15"/>
  <sheetViews>
    <sheetView workbookViewId="0" topLeftCell="A1">
      <selection activeCell="A1" sqref="A1"/>
    </sheetView>
  </sheetViews>
  <sheetFormatPr defaultColWidth="11.421875" defaultRowHeight="12.75"/>
  <cols>
    <col min="1" max="4" width="21.00390625" style="4" customWidth="1"/>
    <col min="5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47</v>
      </c>
    </row>
    <row r="4" ht="11.25">
      <c r="A4" s="3" t="s">
        <v>48</v>
      </c>
    </row>
    <row r="5" ht="11.25">
      <c r="A5" s="3" t="s">
        <v>3</v>
      </c>
    </row>
    <row r="7" ht="11.25">
      <c r="A7" s="4" t="s">
        <v>15</v>
      </c>
    </row>
    <row r="10" spans="1:4" ht="11.25">
      <c r="A10" s="19"/>
      <c r="B10" s="26">
        <v>1990</v>
      </c>
      <c r="C10" s="26">
        <v>2000</v>
      </c>
      <c r="D10" s="19" t="s">
        <v>49</v>
      </c>
    </row>
    <row r="11" spans="1:4" ht="11.25">
      <c r="A11" s="27" t="s">
        <v>50</v>
      </c>
      <c r="B11" s="27"/>
      <c r="C11" s="27"/>
      <c r="D11" s="27"/>
    </row>
    <row r="12" spans="1:4" ht="11.25">
      <c r="A12" s="25" t="s">
        <v>43</v>
      </c>
      <c r="B12" s="28">
        <v>13.3</v>
      </c>
      <c r="C12" s="28">
        <v>14.6</v>
      </c>
      <c r="D12" s="28">
        <v>1.3</v>
      </c>
    </row>
    <row r="13" spans="1:4" ht="11.25">
      <c r="A13" s="25" t="s">
        <v>44</v>
      </c>
      <c r="B13" s="28">
        <v>58.8</v>
      </c>
      <c r="C13" s="28">
        <v>61</v>
      </c>
      <c r="D13" s="28">
        <v>2.2</v>
      </c>
    </row>
    <row r="14" spans="1:4" ht="11.25">
      <c r="A14" s="25" t="s">
        <v>45</v>
      </c>
      <c r="B14" s="28">
        <v>18.6</v>
      </c>
      <c r="C14" s="28">
        <v>17.6</v>
      </c>
      <c r="D14" s="28">
        <v>-1</v>
      </c>
    </row>
    <row r="15" spans="1:4" ht="11.25">
      <c r="A15" s="25" t="s">
        <v>51</v>
      </c>
      <c r="B15" s="28">
        <v>9.3</v>
      </c>
      <c r="C15" s="28">
        <v>6.8</v>
      </c>
      <c r="D15" s="28">
        <v>-2.5</v>
      </c>
    </row>
  </sheetData>
  <mergeCells count="1">
    <mergeCell ref="A11:D1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F21"/>
  <sheetViews>
    <sheetView workbookViewId="0" topLeftCell="A1">
      <selection activeCell="A1" sqref="A1"/>
    </sheetView>
  </sheetViews>
  <sheetFormatPr defaultColWidth="11.421875" defaultRowHeight="12.75"/>
  <cols>
    <col min="1" max="6" width="14.28125" style="4" customWidth="1"/>
    <col min="7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52</v>
      </c>
    </row>
    <row r="4" ht="11.25">
      <c r="A4" s="3" t="s">
        <v>53</v>
      </c>
    </row>
    <row r="5" ht="11.25">
      <c r="A5" s="3" t="s">
        <v>3</v>
      </c>
    </row>
    <row r="7" ht="11.25">
      <c r="A7" s="4" t="s">
        <v>15</v>
      </c>
    </row>
    <row r="10" spans="1:6" ht="11.25">
      <c r="A10" s="19"/>
      <c r="B10" s="29">
        <v>1990</v>
      </c>
      <c r="C10" s="29" t="s">
        <v>50</v>
      </c>
      <c r="D10" s="29">
        <v>2000</v>
      </c>
      <c r="E10" s="29" t="s">
        <v>54</v>
      </c>
      <c r="F10" s="30" t="s">
        <v>55</v>
      </c>
    </row>
    <row r="11" spans="1:6" ht="11.25">
      <c r="A11" s="23" t="s">
        <v>30</v>
      </c>
      <c r="B11" s="31">
        <v>146628</v>
      </c>
      <c r="C11" s="32">
        <v>100</v>
      </c>
      <c r="D11" s="31">
        <v>132229</v>
      </c>
      <c r="E11" s="32">
        <v>100</v>
      </c>
      <c r="F11" s="10">
        <v>-14399</v>
      </c>
    </row>
    <row r="12" spans="1:6" ht="11.25">
      <c r="A12" s="25" t="s">
        <v>56</v>
      </c>
      <c r="B12" s="31">
        <v>14675</v>
      </c>
      <c r="C12" s="33">
        <v>10</v>
      </c>
      <c r="D12" s="31">
        <v>11918</v>
      </c>
      <c r="E12" s="34">
        <v>9</v>
      </c>
      <c r="F12" s="10">
        <v>-2757</v>
      </c>
    </row>
    <row r="13" spans="1:6" ht="11.25">
      <c r="A13" s="25" t="s">
        <v>57</v>
      </c>
      <c r="B13" s="31">
        <v>4881</v>
      </c>
      <c r="C13" s="33">
        <v>3.3</v>
      </c>
      <c r="D13" s="31">
        <v>7401</v>
      </c>
      <c r="E13" s="34">
        <v>5.6</v>
      </c>
      <c r="F13" s="10">
        <v>2520</v>
      </c>
    </row>
    <row r="14" spans="1:6" ht="11.25">
      <c r="A14" s="25" t="s">
        <v>58</v>
      </c>
      <c r="B14" s="31">
        <v>6487</v>
      </c>
      <c r="C14" s="33">
        <v>4.4</v>
      </c>
      <c r="D14" s="31">
        <v>11384</v>
      </c>
      <c r="E14" s="34">
        <v>8.6</v>
      </c>
      <c r="F14" s="10">
        <v>4897</v>
      </c>
    </row>
    <row r="15" spans="1:6" ht="11.25">
      <c r="A15" s="25" t="s">
        <v>59</v>
      </c>
      <c r="B15" s="31">
        <v>317</v>
      </c>
      <c r="C15" s="33">
        <v>0.2</v>
      </c>
      <c r="D15" s="31">
        <v>358</v>
      </c>
      <c r="E15" s="34">
        <v>0.3</v>
      </c>
      <c r="F15" s="10">
        <v>41</v>
      </c>
    </row>
    <row r="16" spans="1:6" ht="11.25">
      <c r="A16" s="25" t="s">
        <v>60</v>
      </c>
      <c r="B16" s="31">
        <v>79218</v>
      </c>
      <c r="C16" s="33">
        <v>54</v>
      </c>
      <c r="D16" s="31">
        <v>68662</v>
      </c>
      <c r="E16" s="34">
        <v>51.9</v>
      </c>
      <c r="F16" s="10">
        <v>-10556</v>
      </c>
    </row>
    <row r="17" spans="1:6" ht="11.25">
      <c r="A17" s="25" t="s">
        <v>61</v>
      </c>
      <c r="B17" s="31">
        <v>194</v>
      </c>
      <c r="C17" s="33">
        <v>0.1</v>
      </c>
      <c r="D17" s="31">
        <v>202</v>
      </c>
      <c r="E17" s="34">
        <v>0.2</v>
      </c>
      <c r="F17" s="10">
        <v>8</v>
      </c>
    </row>
    <row r="18" spans="1:6" ht="11.25">
      <c r="A18" s="25" t="s">
        <v>62</v>
      </c>
      <c r="B18" s="31">
        <v>24957</v>
      </c>
      <c r="C18" s="33">
        <v>17</v>
      </c>
      <c r="D18" s="31">
        <v>21381</v>
      </c>
      <c r="E18" s="34">
        <v>16.2</v>
      </c>
      <c r="F18" s="10">
        <v>-3576</v>
      </c>
    </row>
    <row r="19" spans="1:6" ht="11.25">
      <c r="A19" s="25" t="s">
        <v>63</v>
      </c>
      <c r="B19" s="31">
        <v>1104</v>
      </c>
      <c r="C19" s="33">
        <v>0.8</v>
      </c>
      <c r="D19" s="31">
        <v>1530</v>
      </c>
      <c r="E19" s="34">
        <v>1.2</v>
      </c>
      <c r="F19" s="10">
        <v>426</v>
      </c>
    </row>
    <row r="20" spans="1:6" ht="11.25">
      <c r="A20" s="25" t="s">
        <v>64</v>
      </c>
      <c r="B20" s="31">
        <v>1182</v>
      </c>
      <c r="C20" s="33">
        <v>0.8</v>
      </c>
      <c r="D20" s="31">
        <v>342</v>
      </c>
      <c r="E20" s="34">
        <v>0.3</v>
      </c>
      <c r="F20" s="10">
        <v>-840</v>
      </c>
    </row>
    <row r="21" spans="1:6" ht="11.25">
      <c r="A21" s="25" t="s">
        <v>46</v>
      </c>
      <c r="B21" s="31">
        <v>13613</v>
      </c>
      <c r="C21" s="33">
        <v>9.3</v>
      </c>
      <c r="D21" s="31">
        <v>9051</v>
      </c>
      <c r="E21" s="34">
        <v>6.8</v>
      </c>
      <c r="F21" s="10">
        <v>-4562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N28"/>
  <sheetViews>
    <sheetView workbookViewId="0" topLeftCell="A1">
      <selection activeCell="A1" sqref="A1"/>
    </sheetView>
  </sheetViews>
  <sheetFormatPr defaultColWidth="11.421875" defaultRowHeight="12.75"/>
  <cols>
    <col min="1" max="14" width="6.57421875" style="4" customWidth="1"/>
    <col min="15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65</v>
      </c>
    </row>
    <row r="4" ht="11.25">
      <c r="A4" s="3" t="s">
        <v>66</v>
      </c>
    </row>
    <row r="5" ht="11.25">
      <c r="A5" s="3" t="s">
        <v>67</v>
      </c>
    </row>
    <row r="6" ht="11.25">
      <c r="A6" s="3">
        <v>2000</v>
      </c>
    </row>
    <row r="8" ht="11.25">
      <c r="A8" s="4" t="s">
        <v>15</v>
      </c>
    </row>
    <row r="11" spans="2:14" ht="11.25">
      <c r="B11" s="11" t="s">
        <v>39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 t="s">
        <v>37</v>
      </c>
    </row>
    <row r="12" spans="1:14" ht="11.25">
      <c r="A12" s="35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35"/>
    </row>
    <row r="13" spans="1:14" ht="11.25">
      <c r="A13" s="4" t="s">
        <v>37</v>
      </c>
      <c r="B13" s="6">
        <v>21846</v>
      </c>
      <c r="C13" s="6">
        <v>10686</v>
      </c>
      <c r="D13" s="6">
        <v>10662</v>
      </c>
      <c r="E13" s="6">
        <v>11419</v>
      </c>
      <c r="F13" s="6">
        <v>10658</v>
      </c>
      <c r="G13" s="6">
        <v>7482</v>
      </c>
      <c r="H13" s="6">
        <v>10717</v>
      </c>
      <c r="I13" s="6">
        <v>8938</v>
      </c>
      <c r="J13" s="6">
        <v>11210</v>
      </c>
      <c r="K13" s="6">
        <v>4327</v>
      </c>
      <c r="L13" s="6">
        <v>11416</v>
      </c>
      <c r="M13" s="6">
        <v>2035</v>
      </c>
      <c r="N13" s="6">
        <v>132229</v>
      </c>
    </row>
    <row r="14" spans="1:14" ht="11.25">
      <c r="A14" s="4" t="s">
        <v>56</v>
      </c>
      <c r="B14" s="6">
        <v>1213</v>
      </c>
      <c r="C14" s="6">
        <v>911</v>
      </c>
      <c r="D14" s="6">
        <v>1431</v>
      </c>
      <c r="E14" s="6">
        <v>990</v>
      </c>
      <c r="F14" s="6">
        <v>637</v>
      </c>
      <c r="G14" s="6">
        <v>837</v>
      </c>
      <c r="H14" s="6">
        <v>1285</v>
      </c>
      <c r="I14" s="6">
        <v>936</v>
      </c>
      <c r="J14" s="6">
        <v>1105</v>
      </c>
      <c r="K14" s="6">
        <v>542</v>
      </c>
      <c r="L14" s="6">
        <v>1001</v>
      </c>
      <c r="M14" s="6">
        <v>281</v>
      </c>
      <c r="N14" s="6">
        <v>11918</v>
      </c>
    </row>
    <row r="15" spans="1:14" ht="11.25">
      <c r="A15" s="36" t="s">
        <v>68</v>
      </c>
      <c r="B15" s="36">
        <v>5.6</v>
      </c>
      <c r="C15" s="36">
        <v>8.5</v>
      </c>
      <c r="D15" s="36">
        <v>13.4</v>
      </c>
      <c r="E15" s="36">
        <v>8.7</v>
      </c>
      <c r="F15" s="36">
        <v>6</v>
      </c>
      <c r="G15" s="36">
        <v>11.2</v>
      </c>
      <c r="H15" s="36">
        <v>12</v>
      </c>
      <c r="I15" s="36">
        <v>10.5</v>
      </c>
      <c r="J15" s="36">
        <v>9.9</v>
      </c>
      <c r="K15" s="36">
        <v>12.5</v>
      </c>
      <c r="L15" s="36">
        <v>8.8</v>
      </c>
      <c r="M15" s="36">
        <v>13.8</v>
      </c>
      <c r="N15" s="36">
        <v>9</v>
      </c>
    </row>
    <row r="16" spans="1:14" ht="11.25">
      <c r="A16" s="4" t="s">
        <v>57</v>
      </c>
      <c r="B16" s="4">
        <v>909</v>
      </c>
      <c r="C16" s="4">
        <v>433</v>
      </c>
      <c r="D16" s="4">
        <v>628</v>
      </c>
      <c r="E16" s="4">
        <v>805</v>
      </c>
      <c r="F16" s="4">
        <v>718</v>
      </c>
      <c r="G16" s="4">
        <v>501</v>
      </c>
      <c r="H16" s="4">
        <v>704</v>
      </c>
      <c r="I16" s="4">
        <v>502</v>
      </c>
      <c r="J16" s="4">
        <v>664</v>
      </c>
      <c r="K16" s="4">
        <v>260</v>
      </c>
      <c r="L16" s="4">
        <v>609</v>
      </c>
      <c r="M16" s="4">
        <v>146</v>
      </c>
      <c r="N16" s="4">
        <v>7401</v>
      </c>
    </row>
    <row r="17" spans="1:14" ht="11.25">
      <c r="A17" s="36" t="s">
        <v>68</v>
      </c>
      <c r="B17" s="36">
        <v>4.2</v>
      </c>
      <c r="C17" s="36">
        <v>4.1</v>
      </c>
      <c r="D17" s="36">
        <v>5.9</v>
      </c>
      <c r="E17" s="36">
        <v>7</v>
      </c>
      <c r="F17" s="36">
        <v>6.7</v>
      </c>
      <c r="G17" s="36">
        <v>6.7</v>
      </c>
      <c r="H17" s="36">
        <v>6.6</v>
      </c>
      <c r="I17" s="36">
        <v>5.6</v>
      </c>
      <c r="J17" s="36">
        <v>5.9</v>
      </c>
      <c r="K17" s="36">
        <v>6</v>
      </c>
      <c r="L17" s="36">
        <v>5.3</v>
      </c>
      <c r="M17" s="36">
        <v>7.2</v>
      </c>
      <c r="N17" s="36">
        <v>5.6</v>
      </c>
    </row>
    <row r="18" spans="1:14" ht="11.25">
      <c r="A18" s="4" t="s">
        <v>69</v>
      </c>
      <c r="B18" s="4">
        <v>2224</v>
      </c>
      <c r="C18" s="4">
        <v>984</v>
      </c>
      <c r="D18" s="4">
        <v>823</v>
      </c>
      <c r="E18" s="4">
        <v>872</v>
      </c>
      <c r="F18" s="4">
        <v>930</v>
      </c>
      <c r="G18" s="4">
        <v>362</v>
      </c>
      <c r="H18" s="4">
        <v>572</v>
      </c>
      <c r="I18" s="4">
        <v>932</v>
      </c>
      <c r="J18" s="4">
        <v>882</v>
      </c>
      <c r="K18" s="4">
        <v>180</v>
      </c>
      <c r="L18" s="4">
        <v>1519</v>
      </c>
      <c r="M18" s="4">
        <v>121</v>
      </c>
      <c r="N18" s="4">
        <v>11384</v>
      </c>
    </row>
    <row r="19" spans="1:14" ht="11.25">
      <c r="A19" s="36" t="s">
        <v>68</v>
      </c>
      <c r="B19" s="36">
        <v>10.2</v>
      </c>
      <c r="C19" s="36">
        <v>9.2</v>
      </c>
      <c r="D19" s="36">
        <v>7.7</v>
      </c>
      <c r="E19" s="36">
        <v>7.6</v>
      </c>
      <c r="F19" s="36">
        <v>8.7</v>
      </c>
      <c r="G19" s="36">
        <v>4.8</v>
      </c>
      <c r="H19" s="36">
        <v>5.3</v>
      </c>
      <c r="I19" s="36">
        <v>10.4</v>
      </c>
      <c r="J19" s="36">
        <v>7.9</v>
      </c>
      <c r="K19" s="36">
        <v>4.2</v>
      </c>
      <c r="L19" s="36">
        <v>13.3</v>
      </c>
      <c r="M19" s="36">
        <v>5.9</v>
      </c>
      <c r="N19" s="36">
        <v>8.6</v>
      </c>
    </row>
    <row r="20" spans="1:14" ht="11.25">
      <c r="A20" s="4" t="s">
        <v>59</v>
      </c>
      <c r="B20" s="4">
        <v>45</v>
      </c>
      <c r="C20" s="4">
        <v>26</v>
      </c>
      <c r="D20" s="4">
        <v>40</v>
      </c>
      <c r="E20" s="4">
        <v>36</v>
      </c>
      <c r="F20" s="4">
        <v>34</v>
      </c>
      <c r="G20" s="4">
        <v>20</v>
      </c>
      <c r="H20" s="4">
        <v>29</v>
      </c>
      <c r="I20" s="4">
        <v>17</v>
      </c>
      <c r="J20" s="4">
        <v>23</v>
      </c>
      <c r="K20" s="4">
        <v>17</v>
      </c>
      <c r="L20" s="4">
        <v>24</v>
      </c>
      <c r="M20" s="4">
        <v>2</v>
      </c>
      <c r="N20" s="4">
        <v>358</v>
      </c>
    </row>
    <row r="21" spans="1:14" ht="11.25">
      <c r="A21" s="4" t="s">
        <v>70</v>
      </c>
      <c r="B21" s="6">
        <v>14813</v>
      </c>
      <c r="C21" s="6">
        <v>5998</v>
      </c>
      <c r="D21" s="6">
        <v>5045</v>
      </c>
      <c r="E21" s="6">
        <v>6281</v>
      </c>
      <c r="F21" s="6">
        <v>5656</v>
      </c>
      <c r="G21" s="6">
        <v>4162</v>
      </c>
      <c r="H21" s="6">
        <v>5946</v>
      </c>
      <c r="I21" s="6">
        <v>4692</v>
      </c>
      <c r="J21" s="6">
        <v>4925</v>
      </c>
      <c r="K21" s="6">
        <v>2130</v>
      </c>
      <c r="L21" s="6">
        <v>4231</v>
      </c>
      <c r="M21" s="6">
        <v>755</v>
      </c>
      <c r="N21" s="6">
        <v>68662</v>
      </c>
    </row>
    <row r="22" spans="1:14" ht="11.25">
      <c r="A22" s="36" t="s">
        <v>68</v>
      </c>
      <c r="B22" s="36">
        <v>67.8</v>
      </c>
      <c r="C22" s="36">
        <v>56.1</v>
      </c>
      <c r="D22" s="36">
        <v>47.3</v>
      </c>
      <c r="E22" s="36">
        <v>55</v>
      </c>
      <c r="F22" s="36">
        <v>53.1</v>
      </c>
      <c r="G22" s="36">
        <v>55.6</v>
      </c>
      <c r="H22" s="36">
        <v>55.5</v>
      </c>
      <c r="I22" s="36">
        <v>52.5</v>
      </c>
      <c r="J22" s="36">
        <v>43.9</v>
      </c>
      <c r="K22" s="36">
        <v>49.2</v>
      </c>
      <c r="L22" s="36">
        <v>37.1</v>
      </c>
      <c r="M22" s="36">
        <v>37.1</v>
      </c>
      <c r="N22" s="36">
        <v>51.9</v>
      </c>
    </row>
    <row r="23" spans="1:14" ht="11.25">
      <c r="A23" s="4" t="s">
        <v>71</v>
      </c>
      <c r="B23" s="4">
        <v>88</v>
      </c>
      <c r="C23" s="4">
        <v>74</v>
      </c>
      <c r="D23" s="4">
        <v>97</v>
      </c>
      <c r="E23" s="4">
        <v>93</v>
      </c>
      <c r="F23" s="4">
        <v>82</v>
      </c>
      <c r="G23" s="4">
        <v>25</v>
      </c>
      <c r="H23" s="4">
        <v>66</v>
      </c>
      <c r="I23" s="4">
        <v>56</v>
      </c>
      <c r="J23" s="4">
        <v>147</v>
      </c>
      <c r="K23" s="4">
        <v>61</v>
      </c>
      <c r="L23" s="4">
        <v>205</v>
      </c>
      <c r="M23" s="4">
        <v>33</v>
      </c>
      <c r="N23" s="4">
        <v>1163</v>
      </c>
    </row>
    <row r="24" spans="1:14" ht="11.25">
      <c r="A24" s="4" t="s">
        <v>62</v>
      </c>
      <c r="B24" s="6">
        <v>1328</v>
      </c>
      <c r="C24" s="6">
        <v>1581</v>
      </c>
      <c r="D24" s="6">
        <v>1892</v>
      </c>
      <c r="E24" s="6">
        <v>1585</v>
      </c>
      <c r="F24" s="6">
        <v>2010</v>
      </c>
      <c r="G24" s="6">
        <v>1122</v>
      </c>
      <c r="H24" s="6">
        <v>1521</v>
      </c>
      <c r="I24" s="6">
        <v>1332</v>
      </c>
      <c r="J24" s="6">
        <v>2806</v>
      </c>
      <c r="K24" s="6">
        <v>873</v>
      </c>
      <c r="L24" s="6">
        <v>3061</v>
      </c>
      <c r="M24" s="6">
        <v>534</v>
      </c>
      <c r="N24" s="6">
        <v>21381</v>
      </c>
    </row>
    <row r="25" spans="1:14" ht="11.25">
      <c r="A25" s="36" t="s">
        <v>68</v>
      </c>
      <c r="B25" s="36">
        <v>6.1</v>
      </c>
      <c r="C25" s="36">
        <v>14.8</v>
      </c>
      <c r="D25" s="36">
        <v>17.7</v>
      </c>
      <c r="E25" s="36">
        <v>13.9</v>
      </c>
      <c r="F25" s="36">
        <v>18.9</v>
      </c>
      <c r="G25" s="36">
        <v>15</v>
      </c>
      <c r="H25" s="36">
        <v>14.2</v>
      </c>
      <c r="I25" s="36">
        <v>14.9</v>
      </c>
      <c r="J25" s="36">
        <v>25</v>
      </c>
      <c r="K25" s="36">
        <v>20.2</v>
      </c>
      <c r="L25" s="36">
        <v>26.8</v>
      </c>
      <c r="M25" s="36">
        <v>26.2</v>
      </c>
      <c r="N25" s="36">
        <v>16.2</v>
      </c>
    </row>
    <row r="26" spans="1:14" ht="11.25">
      <c r="A26" s="4" t="s">
        <v>63</v>
      </c>
      <c r="B26" s="6">
        <v>211</v>
      </c>
      <c r="C26" s="6">
        <v>126</v>
      </c>
      <c r="D26" s="6">
        <v>145</v>
      </c>
      <c r="E26" s="6">
        <v>142</v>
      </c>
      <c r="F26" s="6">
        <v>119</v>
      </c>
      <c r="G26" s="6">
        <v>87</v>
      </c>
      <c r="H26" s="6">
        <v>131</v>
      </c>
      <c r="I26" s="6">
        <v>99</v>
      </c>
      <c r="J26" s="6">
        <v>155</v>
      </c>
      <c r="K26" s="6">
        <v>70</v>
      </c>
      <c r="L26" s="6">
        <v>133</v>
      </c>
      <c r="M26" s="6">
        <v>20</v>
      </c>
      <c r="N26" s="6">
        <v>1530</v>
      </c>
    </row>
    <row r="27" spans="1:14" ht="11.25">
      <c r="A27" s="4" t="s">
        <v>64</v>
      </c>
      <c r="B27" s="4">
        <v>22</v>
      </c>
      <c r="C27" s="4">
        <v>26</v>
      </c>
      <c r="D27" s="4">
        <v>34</v>
      </c>
      <c r="E27" s="4">
        <v>42</v>
      </c>
      <c r="F27" s="4">
        <v>27</v>
      </c>
      <c r="G27" s="4">
        <v>23</v>
      </c>
      <c r="H27" s="4">
        <v>23</v>
      </c>
      <c r="I27" s="4">
        <v>17</v>
      </c>
      <c r="J27" s="4">
        <v>40</v>
      </c>
      <c r="K27" s="4">
        <v>11</v>
      </c>
      <c r="L27" s="4">
        <v>40</v>
      </c>
      <c r="M27" s="4">
        <v>8</v>
      </c>
      <c r="N27" s="4">
        <v>342</v>
      </c>
    </row>
    <row r="28" spans="1:14" ht="11.25">
      <c r="A28" s="4" t="s">
        <v>46</v>
      </c>
      <c r="B28" s="6">
        <v>993</v>
      </c>
      <c r="C28" s="6">
        <v>527</v>
      </c>
      <c r="D28" s="6">
        <v>527</v>
      </c>
      <c r="E28" s="6">
        <v>573</v>
      </c>
      <c r="F28" s="6">
        <v>445</v>
      </c>
      <c r="G28" s="6">
        <v>343</v>
      </c>
      <c r="H28" s="6">
        <v>440</v>
      </c>
      <c r="I28" s="6">
        <v>355</v>
      </c>
      <c r="J28" s="6">
        <v>463</v>
      </c>
      <c r="K28" s="6">
        <v>183</v>
      </c>
      <c r="L28" s="6">
        <v>593</v>
      </c>
      <c r="M28" s="6">
        <v>135</v>
      </c>
      <c r="N28" s="6">
        <v>8090</v>
      </c>
    </row>
  </sheetData>
  <mergeCells count="1">
    <mergeCell ref="B11:M1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G59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4" customWidth="1"/>
    <col min="8" max="16384" width="11.421875" style="4" customWidth="1"/>
  </cols>
  <sheetData>
    <row r="1" ht="11.25">
      <c r="A1" s="3" t="s">
        <v>13</v>
      </c>
    </row>
    <row r="2" ht="11.25">
      <c r="A2" s="5" t="s">
        <v>14</v>
      </c>
    </row>
    <row r="3" ht="11.25">
      <c r="A3" s="3" t="s">
        <v>72</v>
      </c>
    </row>
    <row r="4" ht="11.25">
      <c r="A4" s="3" t="s">
        <v>73</v>
      </c>
    </row>
    <row r="5" ht="11.25">
      <c r="A5" s="3" t="s">
        <v>74</v>
      </c>
    </row>
    <row r="6" ht="11.25">
      <c r="A6" s="3">
        <v>2000</v>
      </c>
    </row>
    <row r="8" ht="11.25">
      <c r="A8" s="4" t="s">
        <v>32</v>
      </c>
    </row>
    <row r="11" spans="1:7" ht="11.25">
      <c r="A11" s="37"/>
      <c r="B11" s="38"/>
      <c r="C11" s="39"/>
      <c r="E11" s="11" t="s">
        <v>75</v>
      </c>
      <c r="F11" s="11"/>
      <c r="G11" s="11"/>
    </row>
    <row r="12" spans="1:7" ht="11.25">
      <c r="A12" s="37"/>
      <c r="B12" s="37" t="s">
        <v>6</v>
      </c>
      <c r="C12" s="37" t="s">
        <v>76</v>
      </c>
      <c r="D12" s="3" t="s">
        <v>50</v>
      </c>
      <c r="E12" s="3" t="s">
        <v>77</v>
      </c>
      <c r="F12" s="19" t="s">
        <v>22</v>
      </c>
      <c r="G12" s="40" t="s">
        <v>50</v>
      </c>
    </row>
    <row r="13" spans="1:7" ht="11.25">
      <c r="A13" s="37" t="s">
        <v>78</v>
      </c>
      <c r="B13" s="41">
        <v>363273</v>
      </c>
      <c r="C13" s="41">
        <v>200110</v>
      </c>
      <c r="D13" s="42">
        <v>55.1</v>
      </c>
      <c r="E13" s="41">
        <v>179235</v>
      </c>
      <c r="F13" s="41">
        <v>132229</v>
      </c>
      <c r="G13" s="43">
        <v>73.8</v>
      </c>
    </row>
    <row r="14" spans="1:7" ht="11.25">
      <c r="A14" s="37" t="s">
        <v>79</v>
      </c>
      <c r="B14" s="44"/>
      <c r="C14" s="39"/>
      <c r="F14" s="1"/>
      <c r="G14" s="43"/>
    </row>
    <row r="15" spans="1:7" ht="11.25">
      <c r="A15" s="37" t="s">
        <v>80</v>
      </c>
      <c r="B15" s="44">
        <v>3058</v>
      </c>
      <c r="C15" s="44">
        <v>2118</v>
      </c>
      <c r="D15" s="43">
        <v>69.3</v>
      </c>
      <c r="E15" s="45">
        <v>1883</v>
      </c>
      <c r="F15" s="6">
        <v>1353</v>
      </c>
      <c r="G15" s="43">
        <v>71.9</v>
      </c>
    </row>
    <row r="16" spans="1:7" ht="11.25">
      <c r="A16" s="37" t="s">
        <v>81</v>
      </c>
      <c r="B16" s="44">
        <v>738</v>
      </c>
      <c r="C16" s="44">
        <v>401</v>
      </c>
      <c r="D16" s="43">
        <v>54.3</v>
      </c>
      <c r="E16" s="45">
        <v>346</v>
      </c>
      <c r="F16" s="6">
        <v>226</v>
      </c>
      <c r="G16" s="43">
        <v>65.3</v>
      </c>
    </row>
    <row r="17" spans="1:7" ht="11.25">
      <c r="A17" s="37" t="s">
        <v>82</v>
      </c>
      <c r="B17" s="44">
        <v>1092</v>
      </c>
      <c r="C17" s="44">
        <v>756</v>
      </c>
      <c r="D17" s="43">
        <v>69.2</v>
      </c>
      <c r="E17" s="45">
        <v>677</v>
      </c>
      <c r="F17" s="6">
        <v>444</v>
      </c>
      <c r="G17" s="43">
        <v>65.6</v>
      </c>
    </row>
    <row r="18" spans="1:7" ht="11.25">
      <c r="A18" s="37" t="s">
        <v>83</v>
      </c>
      <c r="B18" s="44">
        <v>933</v>
      </c>
      <c r="C18" s="44">
        <v>618</v>
      </c>
      <c r="D18" s="43">
        <v>66.2</v>
      </c>
      <c r="E18" s="45">
        <v>547</v>
      </c>
      <c r="F18" s="6">
        <v>353</v>
      </c>
      <c r="G18" s="43">
        <v>64.5</v>
      </c>
    </row>
    <row r="19" spans="1:7" ht="11.25">
      <c r="A19" s="37" t="s">
        <v>84</v>
      </c>
      <c r="B19" s="44"/>
      <c r="C19" s="44"/>
      <c r="D19" s="43"/>
      <c r="E19" s="45"/>
      <c r="F19" s="10"/>
      <c r="G19" s="43"/>
    </row>
    <row r="20" spans="1:7" ht="11.25">
      <c r="A20" s="46" t="s">
        <v>85</v>
      </c>
      <c r="B20" s="44">
        <v>16268</v>
      </c>
      <c r="C20" s="44">
        <v>8292</v>
      </c>
      <c r="D20" s="43">
        <v>51</v>
      </c>
      <c r="E20" s="45">
        <v>7561</v>
      </c>
      <c r="F20" s="6">
        <v>5720</v>
      </c>
      <c r="G20" s="43">
        <v>75.7</v>
      </c>
    </row>
    <row r="21" spans="1:7" ht="11.25">
      <c r="A21" s="37" t="s">
        <v>86</v>
      </c>
      <c r="B21" s="44">
        <v>4682</v>
      </c>
      <c r="C21" s="44">
        <v>2316</v>
      </c>
      <c r="D21" s="43">
        <v>49.5</v>
      </c>
      <c r="E21" s="45">
        <v>2133</v>
      </c>
      <c r="F21" s="6">
        <v>1589</v>
      </c>
      <c r="G21" s="43">
        <v>74.5</v>
      </c>
    </row>
    <row r="22" spans="1:7" ht="11.25">
      <c r="A22" s="37" t="s">
        <v>87</v>
      </c>
      <c r="B22" s="44">
        <v>8284</v>
      </c>
      <c r="C22" s="44">
        <v>4855</v>
      </c>
      <c r="D22" s="43">
        <v>58.6</v>
      </c>
      <c r="E22" s="45">
        <v>4365</v>
      </c>
      <c r="F22" s="6">
        <v>3229</v>
      </c>
      <c r="G22" s="43">
        <v>74</v>
      </c>
    </row>
    <row r="23" spans="1:7" ht="11.25">
      <c r="A23" s="37" t="s">
        <v>88</v>
      </c>
      <c r="B23" s="44"/>
      <c r="C23" s="44"/>
      <c r="D23" s="43"/>
      <c r="E23" s="45"/>
      <c r="F23" s="10"/>
      <c r="G23" s="43"/>
    </row>
    <row r="24" spans="1:7" ht="11.25">
      <c r="A24" s="46" t="s">
        <v>89</v>
      </c>
      <c r="B24" s="44">
        <v>14939</v>
      </c>
      <c r="C24" s="44">
        <v>8864</v>
      </c>
      <c r="D24" s="43">
        <v>59.3</v>
      </c>
      <c r="E24" s="45">
        <v>7945</v>
      </c>
      <c r="F24" s="6">
        <v>6157</v>
      </c>
      <c r="G24" s="43">
        <v>77.5</v>
      </c>
    </row>
    <row r="25" spans="1:7" ht="11.25">
      <c r="A25" s="37" t="s">
        <v>90</v>
      </c>
      <c r="B25" s="44">
        <v>10126</v>
      </c>
      <c r="C25" s="44">
        <v>4833</v>
      </c>
      <c r="D25" s="43">
        <v>47.7</v>
      </c>
      <c r="E25" s="45">
        <v>4392</v>
      </c>
      <c r="F25" s="6">
        <v>3511</v>
      </c>
      <c r="G25" s="43">
        <v>79.9</v>
      </c>
    </row>
    <row r="26" spans="1:7" ht="11.25">
      <c r="A26" s="46" t="s">
        <v>91</v>
      </c>
      <c r="B26" s="44">
        <v>20988</v>
      </c>
      <c r="C26" s="44">
        <v>12108</v>
      </c>
      <c r="D26" s="43">
        <v>57.7</v>
      </c>
      <c r="E26" s="45">
        <v>10658</v>
      </c>
      <c r="F26" s="6">
        <v>8146</v>
      </c>
      <c r="G26" s="43">
        <v>76.4</v>
      </c>
    </row>
    <row r="27" spans="1:7" ht="11.25">
      <c r="A27" s="37" t="s">
        <v>92</v>
      </c>
      <c r="B27" s="44"/>
      <c r="C27" s="44"/>
      <c r="D27" s="43"/>
      <c r="E27" s="45"/>
      <c r="F27" s="10"/>
      <c r="G27" s="43"/>
    </row>
    <row r="28" spans="1:7" ht="11.25">
      <c r="A28" s="37" t="s">
        <v>93</v>
      </c>
      <c r="B28" s="44">
        <v>3911</v>
      </c>
      <c r="C28" s="44">
        <v>2459</v>
      </c>
      <c r="D28" s="43">
        <v>62.9</v>
      </c>
      <c r="E28" s="45">
        <v>2188</v>
      </c>
      <c r="F28" s="6">
        <v>1622</v>
      </c>
      <c r="G28" s="43">
        <v>74.1</v>
      </c>
    </row>
    <row r="29" spans="1:7" ht="11.25">
      <c r="A29" s="37" t="s">
        <v>94</v>
      </c>
      <c r="B29" s="44">
        <v>10388</v>
      </c>
      <c r="C29" s="44">
        <v>6832</v>
      </c>
      <c r="D29" s="43">
        <v>65.8</v>
      </c>
      <c r="E29" s="45">
        <v>5670</v>
      </c>
      <c r="F29" s="6">
        <v>4247</v>
      </c>
      <c r="G29" s="43">
        <v>74.9</v>
      </c>
    </row>
    <row r="30" spans="1:7" ht="11.25">
      <c r="A30" s="37" t="s">
        <v>95</v>
      </c>
      <c r="B30" s="44">
        <v>12987</v>
      </c>
      <c r="C30" s="44">
        <v>6772</v>
      </c>
      <c r="D30" s="43">
        <v>52.1</v>
      </c>
      <c r="E30" s="45">
        <v>5829</v>
      </c>
      <c r="F30" s="6">
        <v>4521</v>
      </c>
      <c r="G30" s="43">
        <v>77.6</v>
      </c>
    </row>
    <row r="31" spans="1:7" ht="11.25">
      <c r="A31" s="37" t="s">
        <v>96</v>
      </c>
      <c r="B31" s="44"/>
      <c r="C31" s="44"/>
      <c r="D31" s="43"/>
      <c r="E31" s="45"/>
      <c r="F31" s="10"/>
      <c r="G31" s="43"/>
    </row>
    <row r="32" spans="1:7" ht="11.25">
      <c r="A32" s="37" t="s">
        <v>97</v>
      </c>
      <c r="B32" s="44">
        <v>9921</v>
      </c>
      <c r="C32" s="44">
        <v>6387</v>
      </c>
      <c r="D32" s="43">
        <v>64.4</v>
      </c>
      <c r="E32" s="45">
        <v>5546</v>
      </c>
      <c r="F32" s="6">
        <v>4161</v>
      </c>
      <c r="G32" s="43">
        <v>75</v>
      </c>
    </row>
    <row r="33" spans="1:7" ht="11.25">
      <c r="A33" s="37" t="s">
        <v>98</v>
      </c>
      <c r="B33" s="44">
        <v>1845</v>
      </c>
      <c r="C33" s="44">
        <v>1243</v>
      </c>
      <c r="D33" s="43">
        <v>67.4</v>
      </c>
      <c r="E33" s="45">
        <v>1089</v>
      </c>
      <c r="F33" s="6">
        <v>790</v>
      </c>
      <c r="G33" s="43">
        <v>72.5</v>
      </c>
    </row>
    <row r="34" spans="1:7" ht="11.25">
      <c r="A34" s="37" t="s">
        <v>99</v>
      </c>
      <c r="B34" s="44"/>
      <c r="C34" s="44"/>
      <c r="D34" s="43"/>
      <c r="E34" s="45"/>
      <c r="F34" s="10"/>
      <c r="G34" s="43"/>
    </row>
    <row r="35" spans="1:7" ht="11.25">
      <c r="A35" s="37" t="s">
        <v>100</v>
      </c>
      <c r="B35" s="44">
        <v>20068</v>
      </c>
      <c r="C35" s="44">
        <v>11368</v>
      </c>
      <c r="D35" s="43">
        <v>56.6</v>
      </c>
      <c r="E35" s="45">
        <v>10294</v>
      </c>
      <c r="F35" s="6">
        <v>7616</v>
      </c>
      <c r="G35" s="43">
        <v>74</v>
      </c>
    </row>
    <row r="36" spans="1:7" ht="11.25">
      <c r="A36" s="37" t="s">
        <v>101</v>
      </c>
      <c r="B36" s="44">
        <v>9913</v>
      </c>
      <c r="C36" s="44">
        <v>5898</v>
      </c>
      <c r="D36" s="43">
        <v>59.5</v>
      </c>
      <c r="E36" s="45">
        <v>5367</v>
      </c>
      <c r="F36" s="6">
        <v>3954</v>
      </c>
      <c r="G36" s="43">
        <v>73.7</v>
      </c>
    </row>
    <row r="37" spans="1:7" ht="11.25">
      <c r="A37" s="37" t="s">
        <v>102</v>
      </c>
      <c r="B37" s="44"/>
      <c r="C37" s="44"/>
      <c r="D37" s="43"/>
      <c r="E37" s="45"/>
      <c r="F37" s="10"/>
      <c r="G37" s="43"/>
    </row>
    <row r="38" spans="1:7" ht="11.25">
      <c r="A38" s="37" t="s">
        <v>103</v>
      </c>
      <c r="B38" s="44">
        <v>7309</v>
      </c>
      <c r="C38" s="44">
        <v>4084</v>
      </c>
      <c r="D38" s="43">
        <v>55.9</v>
      </c>
      <c r="E38" s="45">
        <v>3694</v>
      </c>
      <c r="F38" s="6">
        <v>2675</v>
      </c>
      <c r="G38" s="43">
        <v>72.4</v>
      </c>
    </row>
    <row r="39" spans="1:7" ht="11.25">
      <c r="A39" s="37" t="s">
        <v>104</v>
      </c>
      <c r="B39" s="44">
        <v>10146</v>
      </c>
      <c r="C39" s="44">
        <v>6022</v>
      </c>
      <c r="D39" s="43">
        <v>59.4</v>
      </c>
      <c r="E39" s="45">
        <v>5460</v>
      </c>
      <c r="F39" s="6">
        <v>3910</v>
      </c>
      <c r="G39" s="43">
        <v>71.6</v>
      </c>
    </row>
    <row r="40" spans="1:7" ht="11.25">
      <c r="A40" s="37" t="s">
        <v>105</v>
      </c>
      <c r="B40" s="44">
        <v>6771</v>
      </c>
      <c r="C40" s="44">
        <v>3800</v>
      </c>
      <c r="D40" s="43">
        <v>56.1</v>
      </c>
      <c r="E40" s="45">
        <v>3479</v>
      </c>
      <c r="F40" s="6">
        <v>2591</v>
      </c>
      <c r="G40" s="43">
        <v>74.5</v>
      </c>
    </row>
    <row r="41" spans="1:7" ht="11.25">
      <c r="A41" s="37" t="s">
        <v>106</v>
      </c>
      <c r="B41" s="44">
        <v>9629</v>
      </c>
      <c r="C41" s="44">
        <v>4698</v>
      </c>
      <c r="D41" s="43">
        <v>48.8</v>
      </c>
      <c r="E41" s="45">
        <v>4319</v>
      </c>
      <c r="F41" s="6">
        <v>3132</v>
      </c>
      <c r="G41" s="43">
        <v>72.5</v>
      </c>
    </row>
    <row r="42" spans="1:7" ht="11.25">
      <c r="A42" s="37" t="s">
        <v>107</v>
      </c>
      <c r="B42" s="44"/>
      <c r="C42" s="44"/>
      <c r="D42" s="43"/>
      <c r="E42" s="45"/>
      <c r="F42" s="10"/>
      <c r="G42" s="43"/>
    </row>
    <row r="43" spans="1:7" ht="11.25">
      <c r="A43" s="37" t="s">
        <v>108</v>
      </c>
      <c r="B43" s="44">
        <v>5000</v>
      </c>
      <c r="C43" s="44">
        <v>3296</v>
      </c>
      <c r="D43" s="43">
        <v>65.9</v>
      </c>
      <c r="E43" s="45">
        <v>2980</v>
      </c>
      <c r="F43" s="6">
        <v>2144</v>
      </c>
      <c r="G43" s="43">
        <v>71.9</v>
      </c>
    </row>
    <row r="44" spans="1:7" ht="11.25">
      <c r="A44" s="37" t="s">
        <v>109</v>
      </c>
      <c r="B44" s="44">
        <v>5572</v>
      </c>
      <c r="C44" s="44">
        <v>3494</v>
      </c>
      <c r="D44" s="43">
        <v>62.7</v>
      </c>
      <c r="E44" s="45">
        <v>3189</v>
      </c>
      <c r="F44" s="6">
        <v>2355</v>
      </c>
      <c r="G44" s="43">
        <v>73.8</v>
      </c>
    </row>
    <row r="45" spans="1:7" ht="11.25">
      <c r="A45" s="37" t="s">
        <v>110</v>
      </c>
      <c r="B45" s="44">
        <v>4946</v>
      </c>
      <c r="C45" s="44">
        <v>2796</v>
      </c>
      <c r="D45" s="43">
        <v>56.5</v>
      </c>
      <c r="E45" s="45">
        <v>2532</v>
      </c>
      <c r="F45" s="6">
        <v>1866</v>
      </c>
      <c r="G45" s="43">
        <v>73.7</v>
      </c>
    </row>
    <row r="46" spans="1:7" ht="11.25">
      <c r="A46" s="37" t="s">
        <v>111</v>
      </c>
      <c r="B46" s="44"/>
      <c r="C46" s="44"/>
      <c r="D46" s="43"/>
      <c r="E46" s="45"/>
      <c r="F46" s="10"/>
      <c r="G46" s="43"/>
    </row>
    <row r="47" spans="1:7" ht="11.25">
      <c r="A47" s="37" t="s">
        <v>112</v>
      </c>
      <c r="B47" s="44">
        <v>16518</v>
      </c>
      <c r="C47" s="44">
        <v>8057</v>
      </c>
      <c r="D47" s="43">
        <v>48.8</v>
      </c>
      <c r="E47" s="45">
        <v>7306</v>
      </c>
      <c r="F47" s="6">
        <v>5722</v>
      </c>
      <c r="G47" s="43">
        <v>78.3</v>
      </c>
    </row>
    <row r="48" spans="1:7" ht="11.25">
      <c r="A48" s="37" t="s">
        <v>113</v>
      </c>
      <c r="B48" s="44">
        <v>28408</v>
      </c>
      <c r="C48" s="44">
        <v>15268</v>
      </c>
      <c r="D48" s="43">
        <v>53.7</v>
      </c>
      <c r="E48" s="45">
        <v>13605</v>
      </c>
      <c r="F48" s="6">
        <v>10406</v>
      </c>
      <c r="G48" s="43">
        <v>76.5</v>
      </c>
    </row>
    <row r="49" spans="1:7" ht="11.25">
      <c r="A49" s="37" t="s">
        <v>114</v>
      </c>
      <c r="B49" s="44"/>
      <c r="C49" s="44"/>
      <c r="D49" s="43"/>
      <c r="E49" s="45"/>
      <c r="F49" s="10"/>
      <c r="G49" s="43"/>
    </row>
    <row r="50" spans="1:7" ht="11.25">
      <c r="A50" s="37" t="s">
        <v>115</v>
      </c>
      <c r="B50" s="44">
        <v>20519</v>
      </c>
      <c r="C50" s="44">
        <v>10717</v>
      </c>
      <c r="D50" s="43">
        <v>52.2</v>
      </c>
      <c r="E50" s="45">
        <v>9945</v>
      </c>
      <c r="F50" s="6">
        <v>7289</v>
      </c>
      <c r="G50" s="43">
        <v>73.3</v>
      </c>
    </row>
    <row r="51" spans="1:7" ht="11.25">
      <c r="A51" s="37" t="s">
        <v>116</v>
      </c>
      <c r="B51" s="44">
        <v>15728</v>
      </c>
      <c r="C51" s="44">
        <v>9212</v>
      </c>
      <c r="D51" s="43">
        <v>58.6</v>
      </c>
      <c r="E51" s="45">
        <v>8225</v>
      </c>
      <c r="F51" s="6">
        <v>6061</v>
      </c>
      <c r="G51" s="43">
        <v>73.7</v>
      </c>
    </row>
    <row r="52" spans="1:7" ht="11.25">
      <c r="A52" s="37" t="s">
        <v>117</v>
      </c>
      <c r="B52" s="44"/>
      <c r="C52" s="44"/>
      <c r="D52" s="43"/>
      <c r="E52" s="45"/>
      <c r="F52" s="10"/>
      <c r="G52" s="43"/>
    </row>
    <row r="53" spans="1:7" ht="11.25">
      <c r="A53" s="37" t="s">
        <v>118</v>
      </c>
      <c r="B53" s="44">
        <v>18469</v>
      </c>
      <c r="C53" s="44">
        <v>9543</v>
      </c>
      <c r="D53" s="43">
        <v>51.7</v>
      </c>
      <c r="E53" s="45">
        <v>8579</v>
      </c>
      <c r="F53" s="6">
        <v>6104</v>
      </c>
      <c r="G53" s="43">
        <v>71.2</v>
      </c>
    </row>
    <row r="54" spans="1:7" ht="11.25">
      <c r="A54" s="37" t="s">
        <v>119</v>
      </c>
      <c r="B54" s="44">
        <v>17909</v>
      </c>
      <c r="C54" s="44">
        <v>10084</v>
      </c>
      <c r="D54" s="43">
        <v>56.3</v>
      </c>
      <c r="E54" s="45">
        <v>9027</v>
      </c>
      <c r="F54" s="6">
        <v>6335</v>
      </c>
      <c r="G54" s="43">
        <v>70.2</v>
      </c>
    </row>
    <row r="55" spans="1:7" ht="11.25">
      <c r="A55" s="37" t="s">
        <v>120</v>
      </c>
      <c r="B55" s="44">
        <v>17936</v>
      </c>
      <c r="C55" s="44">
        <v>9262</v>
      </c>
      <c r="D55" s="43">
        <v>51.6</v>
      </c>
      <c r="E55" s="45">
        <v>8217</v>
      </c>
      <c r="F55" s="6">
        <v>5539</v>
      </c>
      <c r="G55" s="43">
        <v>67.4</v>
      </c>
    </row>
    <row r="56" spans="1:7" ht="11.25">
      <c r="A56" s="37" t="s">
        <v>121</v>
      </c>
      <c r="B56" s="44"/>
      <c r="C56" s="44"/>
      <c r="D56" s="43"/>
      <c r="E56" s="45"/>
      <c r="F56" s="10"/>
      <c r="G56" s="43"/>
    </row>
    <row r="57" spans="1:7" ht="11.25">
      <c r="A57" s="37" t="s">
        <v>122</v>
      </c>
      <c r="B57" s="44">
        <v>6361</v>
      </c>
      <c r="C57" s="44">
        <v>3044</v>
      </c>
      <c r="D57" s="43">
        <v>47.9</v>
      </c>
      <c r="E57" s="45">
        <v>2733</v>
      </c>
      <c r="F57" s="6">
        <v>1953</v>
      </c>
      <c r="G57" s="43">
        <v>71.5</v>
      </c>
    </row>
    <row r="58" spans="1:7" ht="11.25">
      <c r="A58" s="37" t="s">
        <v>123</v>
      </c>
      <c r="B58" s="44">
        <v>10537</v>
      </c>
      <c r="C58" s="44">
        <v>5249</v>
      </c>
      <c r="D58" s="43">
        <v>49.8</v>
      </c>
      <c r="E58" s="45">
        <v>4677</v>
      </c>
      <c r="F58" s="6">
        <v>3245</v>
      </c>
      <c r="G58" s="43">
        <v>69.4</v>
      </c>
    </row>
    <row r="59" spans="1:7" ht="11.25">
      <c r="A59" s="37" t="s">
        <v>124</v>
      </c>
      <c r="B59" s="44">
        <v>11374</v>
      </c>
      <c r="C59" s="44">
        <v>5364</v>
      </c>
      <c r="D59" s="43">
        <v>47.2</v>
      </c>
      <c r="E59" s="45">
        <v>4778</v>
      </c>
      <c r="F59" s="6">
        <v>3263</v>
      </c>
      <c r="G59" s="43">
        <v>73.8</v>
      </c>
    </row>
  </sheetData>
  <mergeCells count="1">
    <mergeCell ref="E11:G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014.2005</dc:title>
  <dc:subject>Wohnen und Arbeiten in der Stadt Zürich - 014 / 2005</dc:subject>
  <dc:creator>Marc Dissler</dc:creator>
  <cp:keywords/>
  <dc:description/>
  <cp:lastModifiedBy>aszsts</cp:lastModifiedBy>
  <dcterms:created xsi:type="dcterms:W3CDTF">1996-10-17T05:27:31Z</dcterms:created>
  <dcterms:modified xsi:type="dcterms:W3CDTF">2005-11-25T10:51:14Z</dcterms:modified>
  <cp:category/>
  <cp:version/>
  <cp:contentType/>
  <cp:contentStatus/>
</cp:coreProperties>
</file>