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0"/>
  </bookViews>
  <sheets>
    <sheet name="Kompetenznachweis 3. Ausb.jahr" sheetId="1" r:id="rId1"/>
  </sheets>
  <definedNames>
    <definedName name="_xlnm.Print_Area" localSheetId="0">'Kompetenznachweis 3. Ausb.jahr'!$A$1:$E$191</definedName>
  </definedNames>
  <calcPr fullCalcOnLoad="1"/>
</workbook>
</file>

<file path=xl/sharedStrings.xml><?xml version="1.0" encoding="utf-8"?>
<sst xmlns="http://schemas.openxmlformats.org/spreadsheetml/2006/main" count="220" uniqueCount="148">
  <si>
    <t>Setzt geeignete Massnahmen um, welche in der Ausübung des Berufes und im täglichen Leben gesundheitsfördernd sind.</t>
  </si>
  <si>
    <t>Leitet daraus geeignete Handlungsweisen ab. Berücksichtigt dabei die Tragweite ihrer/seiner Handlungen.</t>
  </si>
  <si>
    <t>Plant die eigenen Fort- und Weiterbildungen unter Berücksichtigung persönlicher und materieller Ressourcen.</t>
  </si>
  <si>
    <t>Überprüft den Nutzen der besuchten Fort- und Weiterbildung. Ergänzt gegebenenfalls entsprechende Aktivitäten.</t>
  </si>
  <si>
    <t>5.2 Ethische und rechtliche Prinzipien</t>
  </si>
  <si>
    <t>5.3 Beteiligung an der Qualitätssicherung, an der Berufsentwicklung und an Forschungsprojekten</t>
  </si>
  <si>
    <t>5.4 Fort- und Weiterbildung</t>
  </si>
  <si>
    <t>2.3 Kooperation und Kommunikation</t>
  </si>
  <si>
    <t>3.1 Patientenbeurteilung</t>
  </si>
  <si>
    <t>3.4 Kommunikation und Beziehung</t>
  </si>
  <si>
    <t>I</t>
  </si>
  <si>
    <t>P</t>
  </si>
  <si>
    <t>R</t>
  </si>
  <si>
    <t>E</t>
  </si>
  <si>
    <t>2.1 Umgang mit Risiken und Gefahren</t>
  </si>
  <si>
    <t>3.2 Einleiten von Sofortmassnahmen</t>
  </si>
  <si>
    <t>3.5 Rettungstechniken, Lagerung und Transport</t>
  </si>
  <si>
    <t>3.6 Patientenüberwachung</t>
  </si>
  <si>
    <t>4.1 Führen von Einsatzfahrzeugen</t>
  </si>
  <si>
    <t>4.2 Materialbewirtschaftung</t>
  </si>
  <si>
    <t>5.1 Prävention</t>
  </si>
  <si>
    <t>2.1  Umgang mit Risiken und Gefahren :</t>
  </si>
  <si>
    <t>3.1  Patientenbeurteilung :</t>
  </si>
  <si>
    <t>3.2  Einleiten von Sofortmassnahmen :</t>
  </si>
  <si>
    <t>3.4  Kommunikation und Beziehung :</t>
  </si>
  <si>
    <t>3.6  Patientenüberwachung :</t>
  </si>
  <si>
    <t>4.1  Führen von Einsatzfahrzeugen :</t>
  </si>
  <si>
    <t>4.2  Materialbewirtschaftung :</t>
  </si>
  <si>
    <t>5.4  Fort- und Weiterbildung :</t>
  </si>
  <si>
    <t>5.3  Beteiligung an der Qualitätssicherung, an der Berufsentwicklung und an Forschungsprojekten :</t>
  </si>
  <si>
    <t>5.2  Ethische und rechtliche Prinzipien :</t>
  </si>
  <si>
    <t>5.1  Prävention :</t>
  </si>
  <si>
    <t xml:space="preserve"> Arbeitsprozess 1 : Organisation, Leitung und Dokumentation von Einsätzen</t>
  </si>
  <si>
    <t xml:space="preserve"> Arbeitsprozess 2 : Situationsbeurteilung und Einleiten von organisatorischen und operationellen Massnahmen</t>
  </si>
  <si>
    <t xml:space="preserve"> Arbeitsprozess 4 : Bereitstellung von Infrastruktur, Technik und Logistik</t>
  </si>
  <si>
    <t xml:space="preserve"> Arbeitsprozess 5 : Förderung der Qualität der Leistungen und der Berufsentwicklung; Prävention</t>
  </si>
  <si>
    <t>Übertrag Notengebung pro Kompetenz innerhalb der Arbeitsprozesse:</t>
  </si>
  <si>
    <t>3.5  Rettungstechniken, Lagerung und Transport :</t>
  </si>
  <si>
    <t>2.3  Kooperation und Kommunikation :</t>
  </si>
  <si>
    <t>Bemerkungen:</t>
  </si>
  <si>
    <t xml:space="preserve">Besprochene und beschlossene Förderungsmassnahmen / Zielsetzungen: </t>
  </si>
  <si>
    <t>Name Studierende/r:</t>
  </si>
  <si>
    <t xml:space="preserve">Datum, Unterschrift, Stempel                                                                                              </t>
  </si>
  <si>
    <t xml:space="preserve">Kompetenznachweis besprochen:                 </t>
  </si>
  <si>
    <r>
      <t xml:space="preserve">                                                                                                                                                          </t>
    </r>
    <r>
      <rPr>
        <sz val="11"/>
        <rFont val="Arial"/>
        <family val="2"/>
      </rPr>
      <t>(die Gesamtnote wird auf die 1. Dezimalstelle auf- oder abgerundet)</t>
    </r>
    <r>
      <rPr>
        <b/>
        <sz val="11"/>
        <rFont val="Arial"/>
        <family val="2"/>
      </rPr>
      <t xml:space="preserve"> </t>
    </r>
    <r>
      <rPr>
        <b/>
        <u val="single"/>
        <sz val="14"/>
        <rFont val="Arial"/>
        <family val="2"/>
      </rPr>
      <t>Gesamtnote</t>
    </r>
    <r>
      <rPr>
        <b/>
        <u val="single"/>
        <sz val="11"/>
        <rFont val="Arial"/>
        <family val="2"/>
      </rPr>
      <t xml:space="preserve"> </t>
    </r>
  </si>
  <si>
    <t>Studierende/r: Datum, Unterschrift</t>
  </si>
  <si>
    <t xml:space="preserve">3. Ausbildungsjahr zur Dipl. Rettungssanitäterin HF / zum Dipl. Rettungssanitäter HF                                                                                                                                                                                                               </t>
  </si>
  <si>
    <t>Sammelt alle relevanten Daten im Laufe des Einsatzes.</t>
  </si>
  <si>
    <t>Evaluiert ihre/seine Entscheidungen bei der Übernahme des Einsatzes.</t>
  </si>
  <si>
    <t>Überprüft die Zusammenarbeit und passt sie gegebenenfalls an.</t>
  </si>
  <si>
    <t>Priorisiert relevante Daten.</t>
  </si>
  <si>
    <t>Beurteilt den Patientenzustand.</t>
  </si>
  <si>
    <t>Informiert sich anhand der Patientenbeurteilung über den Patientenzustand.</t>
  </si>
  <si>
    <t>Gewährleistet die Überwachung, um bei Bedarf adäquat zu reagieren.</t>
  </si>
  <si>
    <t>Plant entlastende und gesundheitsunterstützende Massnahmen.</t>
  </si>
  <si>
    <t>Legt innerhalb des strukturierten Vorgehens Inhalt und Umfang der für die Dokumentation und Übergabe der Patientin / des Patienten benötigten Informationen fest.</t>
  </si>
  <si>
    <t>Nimmt Informationen über Art, Umfang, Ort des Ereignisses sowie reelle und potentielle Gefahren, aufgebotene Einsatzkräfte und vorhandene Einsatzmittel entgegen.</t>
  </si>
  <si>
    <t>Leitet die technische Nachbesprechung. Reflektiert den Einsatz und ergreift die sich daraus ergebenden Massnahmen. Organisiert bei Bedarf ein psychologisches Debriefing.</t>
  </si>
  <si>
    <t>Wählt geeignete präventive Techniken und Hilfsmittel zur Verminderung von Risiken, Konsequenzen und Komplikationen, die mit der Ausübung des Berufes verbunden sind.</t>
  </si>
  <si>
    <t>Analysiert die Informationen über das Ereignis, die Gefahrenlage, Umwelteinflüsse und die Verfügbarkeit der Einsatzkräfte und Einsatzmittel.</t>
  </si>
  <si>
    <t>Erkennt aus dem Situationsüberblick den Bedarf einer Kooperation und von Absprachen. Sammelt Informationen, die für die Zusammenarbeit notwendig sind.</t>
  </si>
  <si>
    <t>Plant aufgrund ihres / seines Wissens über die Arbeitsweise der Partnerin / des Partners die Zusammenarbeit. Überlegt sich, wie die Zusammenarbeit optimal gestaltet werden kann.</t>
  </si>
  <si>
    <t>Erhebt alle Informationen über den Gesundheitszustand einer Patientin und eines Patienten.</t>
  </si>
  <si>
    <t>Überprüft die Angemessenheit der Beurteilung und passt die Beurteilung gegebenenfalls an.</t>
  </si>
  <si>
    <t>Stellt unverzüglich fest, welche Vitalfunktionen einer Patientin / eines Patienten bedroht sind.</t>
  </si>
  <si>
    <t>Schätzt den Inhalt und die Wichtigkeit der Bedürfnisse – insbesondere diejenigen der Kommunikation – ein.</t>
  </si>
  <si>
    <t>Legt die Prioritäten fest, wie Bedürfnisse, insbesondere die der Kommunikation, situationsgerecht erfüllt werden können.</t>
  </si>
  <si>
    <t>Kommuniziert in allen Situationen mit der Patientin / dem Patienten, Beteiligten und Dritten und stellt eine Beziehung zu ihnen her und wendet geeignete Kommunikationsmethoden an.</t>
  </si>
  <si>
    <t>Überprüft, ob eine adäquate Überwachung gewährleistet ist und passt sie gegebenenfalls an.</t>
  </si>
  <si>
    <t>Überprüft, ob die Dokumentation vollständig und aussagekräftig ist. Korrigiert und/oder ergänzt bei Bedarf.</t>
  </si>
  <si>
    <t>Leitet das Team und koordiniert alle notwendigen Aufgaben unter Anwendung der organisatorischen, beruflichen und rechtlichen Regeln. Weist sich und den Team-Mitgliedern sowie allenfalls Partnern, Patientinnen und Patienten und anderen Beteiligten entsprechende Aufträge zu. Führt das Team, Partner, Patientinnen und Patienten und andere Beteiligte.</t>
  </si>
  <si>
    <t>Erkennt frühzeitig psychisch und physisch belastende Situationen. Berücksichtigt dabei die eigene psychische und physische Belastbarkeit.</t>
  </si>
  <si>
    <t>Arbeitsprozess 1: Organisation, Leitung und Dokumentation von Einsätzen</t>
  </si>
  <si>
    <t>Arbeitsprozess 2: Situationsbeurteilung und Einleiten von organisatorischen und operationellen Massnahmen</t>
  </si>
  <si>
    <t>Arbeitsprozess 4: Bereitstellung von Infrastruktur, Technik und Logistik</t>
  </si>
  <si>
    <t>Arbeitsprozess 5: Förderung der Qualität der Leistungen und der Berufsentwicklung; Prävention</t>
  </si>
  <si>
    <t>Analysiert, ob die erhaltenen Informationen vollständig und schlüssig sind. Prüft unter Berücksichtigung der gegebenen Abläufe und Richtlinien, ob sie/er die Anforderungen des Einsatzes erfüllen kann. Entscheidet, ob eine Notärztin / ein Notarzt oder andere autorisierte Fachpersonen hinzugezogen werden müssen.</t>
  </si>
  <si>
    <t>Dokumentiert und rapportiert verständlich, vollständig, aussagekräftig und objektiv in der Fachsprache. Trägt die Verantwortung für die Dokumentation.</t>
  </si>
  <si>
    <t>Bewertet die Wirksamkeit der eingesetzten Techniken und Hilfsmittel. Überprüft, ob sie/er sich und alle Beteiligten erfolgreich vor Risiken körperlicher und psychischer Gefahren und Belastungen geschützt hat. Reflektiert die angewandten Massnahmen und leitet daraus Konsequenzen ab.</t>
  </si>
  <si>
    <t>Analysiert bei der Übernahme, ob die erhaltenen Informationen vollständig und schlüssig sind. Selektiert relevante Informationen.
Entscheidet bei der Übergabe, welche Informationen mündlich und evtl. schriftlich weitergeleitet werden. Berücksichtigt bei der Übergabe an eine Institution deren Abläufe.</t>
  </si>
  <si>
    <t>Reflektiert die getroffenen Entscheidungen der Einsatzfahrt und Positionierung. Positioniert das Einsatzfahrzeug gegebenenfalls an einer anderen Stelle.</t>
  </si>
  <si>
    <t>Nimmt nach dem Einsatz zur Kenntnis, welche Einsatzmittel gereinigt und/oder ersetzt werden müssen. Erhebt regelmässig den Lagerbestand des Rettungsdienstes und der Einsatzfahrzeuge. Informiert sich über eventuelle Fehlfunktionen der Technik und der Einsatzfahrzeuge.</t>
  </si>
  <si>
    <t>Bewertet die Wirksamkeit der getroffenen Massnahmen. Überprüft, ob sie/er sich und alle Beteiligten erfolgreich vor Risiken psychischer und körperlicher Belastungen geschützt hat. Wendet gegebenenfalls zusätzliche Massnahmen an.</t>
  </si>
  <si>
    <t>Stellt den eigenen beruflichen und persönlichen Fort- und Weiterbildungsbedarf fest. Informiert sich über Fort- und Weiterbildungsmöglichkeiten.</t>
  </si>
  <si>
    <t>Bildet sich regelmässig fort und weiter. Stellt den Transfer in den Arbeitsalltag sicher.</t>
  </si>
  <si>
    <t>Informiert sich über potentielle und reale Gefahren. Informiert sich vor Ort über das Ereignis: Art, Umfang (Anzahl Beteiligte, Dritte) und Ort des Ereignisses. Informiert sich über Umwelteinflüsse. Informiert sich über vorhandene Einsatzkräfte und Einsatzmittel.
Vervollständigt und verifiziert ihre/seine durch die Einsatzmeldung gewonnene mentale Repräsentation.</t>
  </si>
  <si>
    <t>Übernimmt die Verantwortung für den Einsatz. Fordert bei Bedarf weitere Informationen und autorisierte Fachpersonen an. Berücksichtigt hierbei die Arbeitsweise von Partnern. Hält sich an gegebene Abläufe und Richtlinien; weicht, wenn erforderlich und
begründbar, davon ab.</t>
  </si>
  <si>
    <t>Reflektiert die Qualität der Kommunikation und der Beziehung und passt gegebenenfalls die Kommunikation und/oder die
Beziehung an.</t>
  </si>
  <si>
    <t>Nimmt die Einsatzmeldung und Dringlichkeit des Einsatzes zur Kenntnis. Lokalisiert den Einsatzort. Berücksichtigt die
Informationen bezüglich Strassenzustand, Verkehrslage und Witterungsverhältnisse.</t>
  </si>
  <si>
    <t>Legt die geeignetste Anfahrtsstrecke fest. Berücksichtigt bei der Positionierung des Fahrzeuges andere Einsatzmittel und deren 
Sicherheit.</t>
  </si>
  <si>
    <t>Erstellt sich einen ersten Eindruck der Situation, um sicher und adäquat handeln zu können.</t>
  </si>
  <si>
    <t>Evaluiert den ersten Eindruck und passt ihn gegebenenfalls an.</t>
  </si>
  <si>
    <t>Stellt der Partnerin / dem Partner die nötigen Informationen zur Verfügung. Arbeitet vorausdenkend, kritisch und effizient mit ihr / ihm zusammen und spricht sich ab.</t>
  </si>
  <si>
    <r>
      <t xml:space="preserve">3. In folgenden Fällen gilt der Kompetenznachweis als </t>
    </r>
    <r>
      <rPr>
        <b/>
        <u val="single"/>
        <sz val="11"/>
        <color indexed="10"/>
        <rFont val="Arial"/>
        <family val="2"/>
      </rPr>
      <t>nicht</t>
    </r>
    <r>
      <rPr>
        <b/>
        <sz val="11"/>
        <color indexed="10"/>
        <rFont val="Arial"/>
        <family val="2"/>
      </rPr>
      <t xml:space="preserve"> bestanden:</t>
    </r>
  </si>
  <si>
    <t>&gt; die Gesamtnote liegt unter 4</t>
  </si>
  <si>
    <t>&gt; eine Note im Arbeitprozess 3 liegt unter 4</t>
  </si>
  <si>
    <t xml:space="preserve"> (Dies löst eine erhöhte Gewichtung aus und führt zu einer ungenügenden Gesamtnote)</t>
  </si>
  <si>
    <t>Weitere Informationen: Dokument "Erläuterung Kompetenznachweis Rettungsdienst" und "Leitfaden Vernetzung Schule und Praxis"</t>
  </si>
  <si>
    <t>1. Die Beurteilung bezieht sich im 3. Ausbildungsjahr auf einfache und komplexe Einsätze.</t>
  </si>
  <si>
    <r>
      <t xml:space="preserve">                                                                                                                                                                                                 </t>
    </r>
    <r>
      <rPr>
        <b/>
        <sz val="11"/>
        <rFont val="Arial"/>
        <family val="2"/>
      </rPr>
      <t>Summe der Kompetenznoten   =</t>
    </r>
  </si>
  <si>
    <t xml:space="preserve">2. In den Arbeitsprozessen 4 und 5 ist es möglich, jeweils eine Kompetenz nicht zu bewerten. </t>
  </si>
  <si>
    <t xml:space="preserve">    Dies muss unter Bemerkungen begründet werden.</t>
  </si>
  <si>
    <t xml:space="preserve">Name Ausbildungsverantwortliche/r:                                                                                 </t>
  </si>
  <si>
    <t>Kompetenznachweis Rettungsdienst</t>
  </si>
  <si>
    <t>1.2 Leiten von Einsätzen</t>
  </si>
  <si>
    <t>1.3 Dokumentation</t>
  </si>
  <si>
    <t>1.2  Leiten von Einsätzen :</t>
  </si>
  <si>
    <t>1.3  Dokumentation :</t>
  </si>
  <si>
    <t>2.2 Situationsüberblick</t>
  </si>
  <si>
    <t>3.3 Präklinische Patientenversorgung und Pflege</t>
  </si>
  <si>
    <t>1.1 Übernahme von Einsätzen und Verantwortung während der Dauer des gesamten Einsatzes</t>
  </si>
  <si>
    <t>Nimmt vor Ort einen Situationsüberblick vor: Beurteilt die Informationen und vergegenwärtigt sich die organisatorischen, beruflichen und rechtlichen Regeln und Vorschriften.</t>
  </si>
  <si>
    <t>Gleicht die Situation mit der Eingangsmeldung ab, beurteilt das Ereignis, die Gefahrenlage und die Verfügbarkeit der Einsatzkräfte und Einsatzmittel sowie die eigene Lage. Legt unter Berücksichtigung der organisatorischen, beruflichen und rechtlichen Regeln taktische Ziele und Prioritäten fest. Bestimmt die Massnahmen zur Erreichung der Ziele.</t>
  </si>
  <si>
    <t>Erkennt in der Situation die Risiken und Gefahren (z.B. Verletzungen, übertragbare Krankheiten, Kontaminationen und Zustand einer post-traumatischen Belastung) für sich und alle Beteiligten.</t>
  </si>
  <si>
    <t>Setzt die präventiven Techniken und Hilfsmittel in geeigneter Weise unmittelbar, mittel- und langfristig ein. Setzt geeignete Massnahmen um, welche sowohl in der Situation wie auch längerfristig gesundheitsfördernd sind.</t>
  </si>
  <si>
    <t>Wählt situativ die erforderlichen Sofortmassnahmen (BLS) aus.</t>
  </si>
  <si>
    <t>Führt die entsprechenden Sofortmassnahmen (BLS), unter Einhaltung der Algorithmen aus.</t>
  </si>
  <si>
    <t>Überprüft die Wirksamkeit der eingeleiteten Sofortmassnahmen (BLS) und ergänzt sie bei Bedarf (ALS).</t>
  </si>
  <si>
    <t>Informiert sich anhand des Situationsüberblickes, der Patientenbeurteilung und –überwachung über den Versorgungs- und Pflegebedarf, z.B. in Hinblick auf:
• Beizug der Notärztin / des Notarztes und/oder anderer autorisierter Fachpersonen
• Weitere Rettungsmittel (Einsatzfahrzeuge und Helikopter)
• Wahl des geeigneten Zielspitals</t>
  </si>
  <si>
    <t>Antizipiert die erforderlichen Massnahmen (ALS) zur Versorgung und Pflege der Patientin / des Patienten und legt sie fest.</t>
  </si>
  <si>
    <t xml:space="preserve">Führt entsprechende Massnahmen (ALS) durch. Versorgt und pflegt die Patientin / den Patienten und unterstützt sie/ihn im Erhalten der bestmöglichen Lebensqualität. Berücksichtigt ihre/seine Autonomie. Nutzt dabei die Ressourcen ökonomisch und nachhaltig. </t>
  </si>
  <si>
    <t>Überprüft die Wirksamkeit der getroffenen Massnahmen und passt gegebenenfalls die Versorgung und Pflege an.</t>
  </si>
  <si>
    <t>Identifiziert auf der Basis des Patientenzustandes die angemessenen Rettungs-, Lagerungs- und Transportmöglichkeiten.</t>
  </si>
  <si>
    <t>Wählt adäquate Methoden und Massnahmen zur Rettung, Lagerung und zum Transport der Patientin / des Patienten.</t>
  </si>
  <si>
    <t xml:space="preserve">Setzt die adäquate Rettungstechnik ein, lagert und transportiert die Patientin / den Patienten. Bietet bei Bedarf weitere Unterstützung auf (Feuerwehr, Polizei, andere). </t>
  </si>
  <si>
    <t>Überprüft während der gesamten Rettung, Lagerung und des Transportes die Angemessenheit der getroffenen Massnahmen und passt sie bei Bedarf an.</t>
  </si>
  <si>
    <t>Entscheidet, welche Mittel für die Patientenüberwachung eingesetzt werden und informiert die Patientin / den Patienten entsprechend.</t>
  </si>
  <si>
    <t>Nimmt bei der Übernahme einer Patientin / eines Patienten mündlich und/oder schriftlich Informationen über diese / diesen entgegen. Vergegenwärtigt sich für die Übergabe die Abläufe der übernehmenden Institution.</t>
  </si>
  <si>
    <t xml:space="preserve">Führt die Übernahme und die Übergabe fachgerecht durch. Übernimmt die Patientin / den Patienten. Übergibt die Patientin / den Patienten. Dabei informiert sie/er die übernehmende Person mündlich und evtl. schriftlich (z.B. Dokumentation). Führt ein Einsatzprotokoll. </t>
  </si>
  <si>
    <t>Prüft die erhaltene Information auf Vollständigkeit und fragt ggf. nach.</t>
  </si>
  <si>
    <t xml:space="preserve">Fährt das Einsatzfahrzeug sicher an den Zielort. Setzt die sich auf dem Fahrzeug befindlichen Kommunikations- und Navigationsmittel ein. Verwendet adäquat die Sondersignale. Positioniert das Einsatzfahrzeug angepasst. </t>
  </si>
  <si>
    <t>Entscheidet, ob Reinigung, Pflege, Wartung und/oder Reparaturen nötig sind und leitet die entsprechenden Massnahmen ein.</t>
  </si>
  <si>
    <t xml:space="preserve">Reinigt, pflegt, wartet das Einsatzfahrzeug und die Einsatzmittel gemäss innerbetrieblicher Vorschriften und/oder gibt dies Dritten in Auftrag. Bestellt fehlende Einsatzmittel. Garantiert das richtige Funktionieren der Einsatzmittel. Bewirtschaftet das Lager. </t>
  </si>
  <si>
    <t>Kontrolliert, ob die Einsatzfahrzeuge und die Einsatzmittel vollständig sowie korrekt bewirtschaftet sind und korrigiert bei Bedarf.</t>
  </si>
  <si>
    <t>Vergegenwärtigt sich in der Situation die Möglichkeiten und Grenzen ethischer und rechtskonformer Handlungen. Erkennt entsprechende ethische Dilemmata.</t>
  </si>
  <si>
    <t>Handelt nach ethischen und rechtlichen Prinzipien und respektiert die Würde der Patientin / des Patienten.</t>
  </si>
  <si>
    <t xml:space="preserve">Bewertet ihre/seine Handlungen nach ethischen und rechtlichen Prinzipien. Reflektiert rechtliche und berufliche Normen sowie ethische Grundsätze. </t>
  </si>
  <si>
    <t xml:space="preserve">Informiert sich über die Qualität im eigenen Rettungsdienst. Informiert sich über Neuerungen im eigenen Arbeitsfeld und identifiziert den  Bedarf nach Neuerungen im eigenen Rettungsdienst. Informiert sich über die Berufsentwicklung, Öffentlichkeitsarbeit und Berufspolitik in der Schweiz und im Ausland. Informiert sich über aktuelle Forschungsprojekte im eigenen Arbeitsfeld.  </t>
  </si>
  <si>
    <t>Wählt Neuerungen unter Berücksichtung des Bedarfes am Arbeitsplatz, unter Berücksichtigung von Ressourcen sowie unter Berücksichtigung ökologischer und ökonomischer Aspekte aus.</t>
  </si>
  <si>
    <t xml:space="preserve">Beteiligt sich an der Qualitätssicherung/-förderung im eigenen Rettungsdienst. Schlägt Neuerungen im eigenen Rettungsdienst vor. Nimmt an der Berufsentwicklung, Öffentlichkeitsarbeit und Berufspolitik teil. Nimmt ggf. an Forschungsprojekten teil. </t>
  </si>
  <si>
    <t>Reflektiert ihr/sein Engagement in der Qualitätssicherung, der Berufsentwicklung und/oder der Forschung und verstärkt und/oder verbessert es gegebenenfalls.</t>
  </si>
  <si>
    <t xml:space="preserve">1.1  Übernahme von Einsätzen und Verantwortung während der Dauer des gesamten Einsatzes :   </t>
  </si>
  <si>
    <t xml:space="preserve">2.2  Situationsüberblick : </t>
  </si>
  <si>
    <t xml:space="preserve"> Arbeitsprozess 3 : Massnahmen zur Rettung, präklinischen Versorgung und Pflege</t>
  </si>
  <si>
    <t>3.3  Präklinische Patientenversorgung und Pflege :</t>
  </si>
  <si>
    <t>3.7  Übernahme und Übergabe von Patientinnen / Patienten :</t>
  </si>
  <si>
    <t>3.7 Übernahme und Übergabe von Patientinnen / Patienten</t>
  </si>
  <si>
    <t>Arbeitsprozess 3: Massnahmen zur Rettung und präklinischen Versorgung und Pflege</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</si>
</sst>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s>
  <fonts count="53">
    <font>
      <sz val="10"/>
      <name val="Arial"/>
      <family val="0"/>
    </font>
    <font>
      <sz val="11"/>
      <color indexed="8"/>
      <name val="Calibri"/>
      <family val="2"/>
    </font>
    <font>
      <sz val="8"/>
      <name val="Arial"/>
      <family val="2"/>
    </font>
    <font>
      <b/>
      <sz val="12"/>
      <name val="Arial"/>
      <family val="2"/>
    </font>
    <font>
      <b/>
      <sz val="14"/>
      <name val="Arial"/>
      <family val="2"/>
    </font>
    <font>
      <b/>
      <sz val="18"/>
      <name val="Arial"/>
      <family val="2"/>
    </font>
    <font>
      <sz val="20"/>
      <name val="Arial"/>
      <family val="2"/>
    </font>
    <font>
      <sz val="12"/>
      <name val="Arial"/>
      <family val="2"/>
    </font>
    <font>
      <b/>
      <u val="single"/>
      <sz val="20"/>
      <name val="Arial"/>
      <family val="2"/>
    </font>
    <font>
      <sz val="11"/>
      <name val="Arial"/>
      <family val="2"/>
    </font>
    <font>
      <b/>
      <sz val="11"/>
      <name val="Arial"/>
      <family val="2"/>
    </font>
    <font>
      <b/>
      <u val="single"/>
      <sz val="11"/>
      <name val="Arial"/>
      <family val="2"/>
    </font>
    <font>
      <b/>
      <u val="single"/>
      <sz val="14"/>
      <name val="Arial"/>
      <family val="2"/>
    </font>
    <font>
      <b/>
      <sz val="10"/>
      <name val="Arial"/>
      <family val="2"/>
    </font>
    <font>
      <sz val="14"/>
      <name val="Arial"/>
      <family val="2"/>
    </font>
    <font>
      <b/>
      <sz val="11"/>
      <color indexed="10"/>
      <name val="Arial"/>
      <family val="2"/>
    </font>
    <font>
      <sz val="11"/>
      <color indexed="10"/>
      <name val="Arial"/>
      <family val="2"/>
    </font>
    <font>
      <b/>
      <u val="single"/>
      <sz val="11"/>
      <color indexed="10"/>
      <name val="Arial"/>
      <family val="2"/>
    </font>
    <font>
      <b/>
      <sz val="10"/>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3999302387238"/>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right style="thin"/>
      <top style="thin"/>
      <bottom style="thin"/>
    </border>
    <border>
      <left style="thin"/>
      <right style="thin"/>
      <top style="thin"/>
      <bottom style="medium"/>
    </border>
    <border>
      <left/>
      <right/>
      <top/>
      <bottom style="medium"/>
    </border>
    <border>
      <left style="thin"/>
      <right/>
      <top/>
      <bottom style="medium"/>
    </border>
    <border>
      <left style="thin"/>
      <right style="thin"/>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5" borderId="2" applyNumberFormat="0" applyAlignment="0" applyProtection="0"/>
    <xf numFmtId="41" fontId="0" fillId="0" borderId="0" applyFont="0" applyFill="0" applyBorder="0" applyAlignment="0" applyProtection="0"/>
    <xf numFmtId="0" fontId="40" fillId="26"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7" borderId="0" applyNumberFormat="0" applyBorder="0" applyAlignment="0" applyProtection="0"/>
    <xf numFmtId="43" fontId="0" fillId="0" borderId="0" applyFont="0" applyFill="0" applyBorder="0" applyAlignment="0" applyProtection="0"/>
    <xf numFmtId="0" fontId="44"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1" fillId="0" borderId="0" applyNumberFormat="0" applyFill="0" applyBorder="0" applyAlignment="0" applyProtection="0"/>
    <xf numFmtId="0" fontId="52" fillId="31" borderId="9" applyNumberFormat="0" applyAlignment="0" applyProtection="0"/>
  </cellStyleXfs>
  <cellXfs count="88">
    <xf numFmtId="0" fontId="0" fillId="0" borderId="0" xfId="0" applyAlignment="1">
      <alignment/>
    </xf>
    <xf numFmtId="0" fontId="0" fillId="0" borderId="0" xfId="0" applyAlignment="1" applyProtection="1">
      <alignment horizontal="center" vertical="top"/>
      <protection/>
    </xf>
    <xf numFmtId="0" fontId="0" fillId="0" borderId="0" xfId="0" applyAlignment="1" applyProtection="1">
      <alignment vertical="top"/>
      <protection/>
    </xf>
    <xf numFmtId="0" fontId="4" fillId="0" borderId="0" xfId="0" applyFont="1" applyBorder="1" applyAlignment="1" applyProtection="1">
      <alignment vertical="top"/>
      <protection/>
    </xf>
    <xf numFmtId="0" fontId="3" fillId="0" borderId="0" xfId="0" applyFont="1" applyAlignment="1" applyProtection="1">
      <alignment vertical="top"/>
      <protection/>
    </xf>
    <xf numFmtId="0" fontId="10" fillId="0" borderId="0" xfId="0" applyFont="1" applyAlignment="1" applyProtection="1">
      <alignment horizontal="center" vertical="top"/>
      <protection/>
    </xf>
    <xf numFmtId="0" fontId="10" fillId="0" borderId="0" xfId="0" applyFont="1" applyAlignment="1" applyProtection="1">
      <alignment vertical="top"/>
      <protection/>
    </xf>
    <xf numFmtId="0" fontId="5" fillId="0" borderId="0" xfId="0" applyFont="1" applyAlignment="1" applyProtection="1">
      <alignment vertical="top"/>
      <protection/>
    </xf>
    <xf numFmtId="0" fontId="9" fillId="0" borderId="0" xfId="0" applyFont="1" applyFill="1" applyBorder="1" applyAlignment="1" applyProtection="1">
      <alignment vertical="top" wrapText="1"/>
      <protection/>
    </xf>
    <xf numFmtId="0" fontId="9" fillId="0" borderId="0" xfId="0" applyFont="1" applyAlignment="1" applyProtection="1">
      <alignment vertical="top"/>
      <protection/>
    </xf>
    <xf numFmtId="0" fontId="9" fillId="0" borderId="0" xfId="0" applyFont="1" applyAlignment="1" applyProtection="1">
      <alignment horizontal="center" vertical="top"/>
      <protection/>
    </xf>
    <xf numFmtId="0" fontId="7" fillId="0" borderId="0" xfId="0" applyFont="1" applyAlignment="1" applyProtection="1">
      <alignment vertical="top"/>
      <protection/>
    </xf>
    <xf numFmtId="49" fontId="9" fillId="0" borderId="0" xfId="0" applyNumberFormat="1" applyFont="1" applyFill="1" applyBorder="1" applyAlignment="1" applyProtection="1">
      <alignment horizontal="left" vertical="top" wrapText="1"/>
      <protection/>
    </xf>
    <xf numFmtId="0" fontId="9" fillId="0" borderId="0" xfId="0" applyFont="1" applyBorder="1" applyAlignment="1" applyProtection="1">
      <alignment horizontal="center" vertical="top"/>
      <protection/>
    </xf>
    <xf numFmtId="0" fontId="9" fillId="0" borderId="0" xfId="0" applyFont="1" applyAlignment="1" applyProtection="1">
      <alignment horizontal="left" vertical="top"/>
      <protection/>
    </xf>
    <xf numFmtId="0" fontId="9" fillId="0" borderId="0" xfId="0" applyFont="1" applyBorder="1" applyAlignment="1" applyProtection="1">
      <alignment vertical="top"/>
      <protection/>
    </xf>
    <xf numFmtId="176" fontId="9" fillId="0" borderId="0" xfId="0" applyNumberFormat="1" applyFont="1" applyAlignment="1" applyProtection="1">
      <alignment horizontal="center" vertical="top"/>
      <protection/>
    </xf>
    <xf numFmtId="0" fontId="10" fillId="0" borderId="0" xfId="0" applyFont="1" applyBorder="1" applyAlignment="1" applyProtection="1">
      <alignment vertical="top"/>
      <protection/>
    </xf>
    <xf numFmtId="0" fontId="9" fillId="0" borderId="0" xfId="0" applyFont="1" applyAlignment="1" applyProtection="1">
      <alignment horizontal="right" vertical="top"/>
      <protection/>
    </xf>
    <xf numFmtId="176" fontId="4" fillId="0" borderId="10" xfId="0" applyNumberFormat="1" applyFont="1" applyBorder="1" applyAlignment="1" applyProtection="1">
      <alignment horizontal="center" vertical="top"/>
      <protection/>
    </xf>
    <xf numFmtId="0" fontId="6" fillId="0" borderId="0" xfId="0" applyFont="1" applyAlignment="1" applyProtection="1">
      <alignment vertical="top"/>
      <protection/>
    </xf>
    <xf numFmtId="0" fontId="0" fillId="0" borderId="0" xfId="0" applyBorder="1" applyAlignment="1" applyProtection="1">
      <alignment vertical="top"/>
      <protection/>
    </xf>
    <xf numFmtId="0" fontId="13" fillId="0" borderId="0" xfId="0" applyFont="1" applyAlignment="1" applyProtection="1">
      <alignment vertical="top"/>
      <protection/>
    </xf>
    <xf numFmtId="0" fontId="9" fillId="0" borderId="11"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7" fillId="0" borderId="0" xfId="0" applyFont="1" applyAlignment="1" applyProtection="1">
      <alignment vertical="center"/>
      <protection/>
    </xf>
    <xf numFmtId="49" fontId="9" fillId="0" borderId="11"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0" fontId="9" fillId="0" borderId="12" xfId="0" applyFont="1" applyFill="1" applyBorder="1" applyAlignment="1" applyProtection="1">
      <alignment vertical="center" wrapText="1"/>
      <protection/>
    </xf>
    <xf numFmtId="0" fontId="9" fillId="0" borderId="13" xfId="0" applyFont="1" applyBorder="1" applyAlignment="1" applyProtection="1">
      <alignment vertical="center"/>
      <protection/>
    </xf>
    <xf numFmtId="176" fontId="10" fillId="32" borderId="13"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vertical="center" wrapText="1"/>
      <protection/>
    </xf>
    <xf numFmtId="0" fontId="9"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9" fillId="0" borderId="0" xfId="0" applyFont="1" applyAlignment="1" applyProtection="1">
      <alignment horizontal="left" vertical="center"/>
      <protection/>
    </xf>
    <xf numFmtId="0" fontId="10" fillId="0" borderId="0" xfId="0" applyFont="1" applyBorder="1" applyAlignment="1" applyProtection="1">
      <alignment horizontal="left" vertical="center"/>
      <protection/>
    </xf>
    <xf numFmtId="49" fontId="9" fillId="0" borderId="15" xfId="0" applyNumberFormat="1" applyFont="1" applyFill="1" applyBorder="1" applyAlignment="1" applyProtection="1">
      <alignment horizontal="center" vertical="center" wrapText="1"/>
      <protection/>
    </xf>
    <xf numFmtId="0" fontId="9" fillId="0" borderId="15" xfId="0" applyFont="1" applyFill="1" applyBorder="1" applyAlignment="1" applyProtection="1">
      <alignment vertical="center" wrapText="1"/>
      <protection/>
    </xf>
    <xf numFmtId="0" fontId="16" fillId="0" borderId="0" xfId="0" applyFont="1" applyFill="1" applyBorder="1" applyAlignment="1" applyProtection="1">
      <alignment vertical="top" wrapText="1"/>
      <protection/>
    </xf>
    <xf numFmtId="0" fontId="9" fillId="0" borderId="13" xfId="0" applyFont="1" applyFill="1" applyBorder="1" applyAlignment="1" applyProtection="1">
      <alignment vertical="center" wrapText="1"/>
      <protection/>
    </xf>
    <xf numFmtId="0" fontId="15" fillId="0" borderId="0" xfId="0" applyFont="1" applyFill="1" applyBorder="1" applyAlignment="1" applyProtection="1">
      <alignment vertical="top" wrapText="1"/>
      <protection/>
    </xf>
    <xf numFmtId="0" fontId="15" fillId="33" borderId="16" xfId="0" applyFont="1" applyFill="1" applyBorder="1" applyAlignment="1" applyProtection="1">
      <alignment horizontal="left" vertical="center"/>
      <protection locked="0"/>
    </xf>
    <xf numFmtId="0" fontId="15" fillId="33" borderId="17" xfId="0" applyFont="1" applyFill="1" applyBorder="1" applyAlignment="1">
      <alignment horizontal="left" vertical="center" wrapText="1"/>
    </xf>
    <xf numFmtId="0" fontId="15" fillId="33" borderId="17" xfId="0" applyFont="1" applyFill="1" applyBorder="1" applyAlignment="1">
      <alignment horizontal="left" vertical="center" wrapText="1" readingOrder="1"/>
    </xf>
    <xf numFmtId="0" fontId="18" fillId="33" borderId="17" xfId="0" applyFont="1" applyFill="1" applyBorder="1" applyAlignment="1">
      <alignment horizontal="left" vertical="center" wrapText="1" readingOrder="1"/>
    </xf>
    <xf numFmtId="0" fontId="0" fillId="33" borderId="17" xfId="0" applyFill="1" applyBorder="1" applyAlignment="1" applyProtection="1">
      <alignment vertical="top"/>
      <protection/>
    </xf>
    <xf numFmtId="0" fontId="18" fillId="33" borderId="18" xfId="0" applyFont="1" applyFill="1" applyBorder="1" applyAlignment="1">
      <alignment horizontal="left" vertical="center" wrapText="1" readingOrder="1"/>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9" fillId="0" borderId="0" xfId="0" applyFont="1" applyBorder="1" applyAlignment="1" applyProtection="1">
      <alignment vertical="center"/>
      <protection/>
    </xf>
    <xf numFmtId="176" fontId="10" fillId="0" borderId="0" xfId="0" applyNumberFormat="1" applyFont="1" applyFill="1" applyBorder="1" applyAlignment="1" applyProtection="1">
      <alignment horizontal="center" vertical="center"/>
      <protection locked="0"/>
    </xf>
    <xf numFmtId="0" fontId="0" fillId="32" borderId="0" xfId="0" applyFill="1" applyBorder="1" applyAlignment="1" applyProtection="1">
      <alignment vertical="top"/>
      <protection locked="0"/>
    </xf>
    <xf numFmtId="0" fontId="0" fillId="0" borderId="0" xfId="0" applyAlignment="1" applyProtection="1">
      <alignment vertical="top"/>
      <protection locked="0"/>
    </xf>
    <xf numFmtId="0" fontId="9" fillId="32" borderId="0" xfId="0" applyFont="1" applyFill="1" applyBorder="1" applyAlignment="1" applyProtection="1">
      <alignment vertical="top" wrapText="1"/>
      <protection locked="0"/>
    </xf>
    <xf numFmtId="0" fontId="9" fillId="0" borderId="0" xfId="0" applyFont="1" applyBorder="1" applyAlignment="1" applyProtection="1">
      <alignment vertical="top"/>
      <protection locked="0"/>
    </xf>
    <xf numFmtId="0" fontId="9" fillId="0" borderId="0" xfId="0" applyFont="1" applyBorder="1" applyAlignment="1" applyProtection="1">
      <alignment horizontal="left" vertical="top"/>
      <protection/>
    </xf>
    <xf numFmtId="0" fontId="10" fillId="0" borderId="0" xfId="0" applyFont="1" applyAlignment="1" applyProtection="1">
      <alignment horizontal="right" vertical="top"/>
      <protection/>
    </xf>
    <xf numFmtId="0" fontId="10" fillId="0" borderId="0" xfId="0" applyFont="1" applyBorder="1" applyAlignment="1" applyProtection="1">
      <alignment vertical="top" wrapText="1"/>
      <protection/>
    </xf>
    <xf numFmtId="0" fontId="10" fillId="0" borderId="0" xfId="0" applyFont="1" applyBorder="1" applyAlignment="1" applyProtection="1">
      <alignment vertical="top"/>
      <protection/>
    </xf>
    <xf numFmtId="0" fontId="0" fillId="0" borderId="0" xfId="0" applyAlignment="1" applyProtection="1">
      <alignment vertical="top" wrapText="1"/>
      <protection locked="0"/>
    </xf>
    <xf numFmtId="0" fontId="9" fillId="0" borderId="0" xfId="0" applyFont="1" applyBorder="1" applyAlignment="1" applyProtection="1">
      <alignment vertical="top"/>
      <protection/>
    </xf>
    <xf numFmtId="0" fontId="9" fillId="32" borderId="0" xfId="0" applyFont="1" applyFill="1" applyBorder="1" applyAlignment="1" applyProtection="1">
      <alignment vertical="top" wrapText="1" shrinkToFit="1"/>
      <protection locked="0"/>
    </xf>
    <xf numFmtId="0" fontId="3" fillId="0" borderId="0" xfId="0" applyFont="1" applyBorder="1" applyAlignment="1" applyProtection="1">
      <alignment horizontal="left" vertical="top"/>
      <protection/>
    </xf>
    <xf numFmtId="0" fontId="9" fillId="0" borderId="11" xfId="0" applyFont="1" applyFill="1" applyBorder="1" applyAlignment="1" applyProtection="1">
      <alignment vertical="center" wrapText="1"/>
      <protection/>
    </xf>
    <xf numFmtId="0" fontId="0" fillId="0" borderId="12" xfId="0" applyBorder="1" applyAlignment="1" applyProtection="1">
      <alignment vertical="center" wrapText="1"/>
      <protection/>
    </xf>
    <xf numFmtId="49" fontId="9" fillId="0" borderId="11" xfId="0" applyNumberFormat="1"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10" fillId="0" borderId="19" xfId="0" applyFont="1" applyBorder="1" applyAlignment="1" applyProtection="1">
      <alignment horizontal="left" vertical="top"/>
      <protection/>
    </xf>
    <xf numFmtId="0" fontId="4" fillId="0" borderId="0" xfId="0" applyFont="1" applyAlignment="1" applyProtection="1">
      <alignment horizontal="left" vertical="top"/>
      <protection/>
    </xf>
    <xf numFmtId="0" fontId="14" fillId="0" borderId="0" xfId="0" applyFont="1" applyAlignment="1" applyProtection="1">
      <alignment horizontal="left" vertical="top"/>
      <protection/>
    </xf>
    <xf numFmtId="0" fontId="8" fillId="0" borderId="0" xfId="0" applyFont="1" applyAlignment="1" applyProtection="1">
      <alignment vertical="top"/>
      <protection/>
    </xf>
    <xf numFmtId="0" fontId="0" fillId="0" borderId="0" xfId="0" applyAlignment="1">
      <alignment vertical="top"/>
    </xf>
    <xf numFmtId="0" fontId="9" fillId="0" borderId="0" xfId="0" applyFont="1" applyAlignment="1" applyProtection="1">
      <alignment horizontal="left" vertical="top"/>
      <protection/>
    </xf>
    <xf numFmtId="49" fontId="9" fillId="0" borderId="16"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0" fontId="9" fillId="0" borderId="16"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4" fillId="0" borderId="0" xfId="0" applyFont="1" applyBorder="1" applyAlignment="1" applyProtection="1">
      <alignment horizontal="left" vertical="top"/>
      <protection/>
    </xf>
    <xf numFmtId="0" fontId="9" fillId="0" borderId="2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2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0" xfId="0" applyFont="1" applyAlignment="1" applyProtection="1">
      <alignment horizontal="left" vertical="center"/>
      <protection/>
    </xf>
    <xf numFmtId="0" fontId="9" fillId="0" borderId="13" xfId="0" applyFont="1" applyBorder="1" applyAlignment="1" applyProtection="1">
      <alignment horizontal="lef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187</xdr:row>
      <xdr:rowOff>0</xdr:rowOff>
    </xdr:from>
    <xdr:to>
      <xdr:col>1</xdr:col>
      <xdr:colOff>609600</xdr:colOff>
      <xdr:row>187</xdr:row>
      <xdr:rowOff>0</xdr:rowOff>
    </xdr:to>
    <xdr:sp>
      <xdr:nvSpPr>
        <xdr:cNvPr id="1" name="Text Box 19"/>
        <xdr:cNvSpPr txBox="1">
          <a:spLocks noChangeArrowheads="1"/>
        </xdr:cNvSpPr>
      </xdr:nvSpPr>
      <xdr:spPr>
        <a:xfrm>
          <a:off x="409575" y="46624875"/>
          <a:ext cx="428625" cy="0"/>
        </a:xfrm>
        <a:prstGeom prst="rect">
          <a:avLst/>
        </a:prstGeom>
        <a:solidFill>
          <a:srgbClr val="C0C0C0"/>
        </a:solidFill>
        <a:ln w="9525" cmpd="sng">
          <a:noFill/>
        </a:ln>
      </xdr:spPr>
      <xdr:txBody>
        <a:bodyPr vertOverflow="clip" wrap="square" lIns="36576" tIns="22860" rIns="0" bIns="0"/>
        <a:p>
          <a:pPr algn="l">
            <a:defRPr/>
          </a:pPr>
          <a:r>
            <a:rPr lang="en-US" cap="none" sz="1100" b="0" i="0" u="none" baseline="0">
              <a:solidFill>
                <a:srgbClr val="000000"/>
              </a:solidFill>
              <a:latin typeface="Arial"/>
              <a:ea typeface="Arial"/>
              <a:cs typeface="Arial"/>
            </a:rPr>
            <a:t>ja</a:t>
          </a:r>
        </a:p>
      </xdr:txBody>
    </xdr:sp>
    <xdr:clientData/>
  </xdr:twoCellAnchor>
  <xdr:twoCellAnchor>
    <xdr:from>
      <xdr:col>1</xdr:col>
      <xdr:colOff>1743075</xdr:colOff>
      <xdr:row>187</xdr:row>
      <xdr:rowOff>0</xdr:rowOff>
    </xdr:from>
    <xdr:to>
      <xdr:col>1</xdr:col>
      <xdr:colOff>2333625</xdr:colOff>
      <xdr:row>187</xdr:row>
      <xdr:rowOff>0</xdr:rowOff>
    </xdr:to>
    <xdr:sp>
      <xdr:nvSpPr>
        <xdr:cNvPr id="2" name="Text Box 20"/>
        <xdr:cNvSpPr txBox="1">
          <a:spLocks noChangeArrowheads="1"/>
        </xdr:cNvSpPr>
      </xdr:nvSpPr>
      <xdr:spPr>
        <a:xfrm>
          <a:off x="1971675" y="46624875"/>
          <a:ext cx="600075" cy="0"/>
        </a:xfrm>
        <a:prstGeom prst="rect">
          <a:avLst/>
        </a:prstGeom>
        <a:solidFill>
          <a:srgbClr val="C0C0C0"/>
        </a:solidFill>
        <a:ln w="9525" cmpd="sng">
          <a:noFill/>
        </a:ln>
      </xdr:spPr>
      <xdr:txBody>
        <a:bodyPr vertOverflow="clip" wrap="square" lIns="36576" tIns="22860" rIns="0" bIns="0"/>
        <a:p>
          <a:pPr algn="l">
            <a:defRPr/>
          </a:pPr>
          <a:r>
            <a:rPr lang="en-US" cap="none" sz="1100" b="0" i="0" u="none" baseline="0">
              <a:solidFill>
                <a:srgbClr val="000000"/>
              </a:solidFill>
              <a:latin typeface="Arial"/>
              <a:ea typeface="Arial"/>
              <a:cs typeface="Arial"/>
            </a:rPr>
            <a:t>nein</a:t>
          </a:r>
        </a:p>
      </xdr:txBody>
    </xdr:sp>
    <xdr:clientData/>
  </xdr:twoCellAnchor>
  <xdr:twoCellAnchor>
    <xdr:from>
      <xdr:col>1</xdr:col>
      <xdr:colOff>180975</xdr:colOff>
      <xdr:row>182</xdr:row>
      <xdr:rowOff>28575</xdr:rowOff>
    </xdr:from>
    <xdr:to>
      <xdr:col>1</xdr:col>
      <xdr:colOff>609600</xdr:colOff>
      <xdr:row>182</xdr:row>
      <xdr:rowOff>228600</xdr:rowOff>
    </xdr:to>
    <xdr:sp>
      <xdr:nvSpPr>
        <xdr:cNvPr id="3" name="Text Box 19"/>
        <xdr:cNvSpPr txBox="1">
          <a:spLocks noChangeArrowheads="1"/>
        </xdr:cNvSpPr>
      </xdr:nvSpPr>
      <xdr:spPr>
        <a:xfrm>
          <a:off x="409575" y="45339000"/>
          <a:ext cx="428625" cy="200025"/>
        </a:xfrm>
        <a:prstGeom prst="rect">
          <a:avLst/>
        </a:prstGeom>
        <a:solidFill>
          <a:srgbClr val="C0C0C0"/>
        </a:solidFill>
        <a:ln w="9525" cmpd="sng">
          <a:noFill/>
        </a:ln>
      </xdr:spPr>
      <xdr:txBody>
        <a:bodyPr vertOverflow="clip" wrap="square" lIns="36576" tIns="22860" rIns="0" bIns="0"/>
        <a:p>
          <a:pPr algn="l">
            <a:defRPr/>
          </a:pPr>
          <a:r>
            <a:rPr lang="en-US" cap="none" sz="1100" b="0" i="0" u="none" baseline="0">
              <a:solidFill>
                <a:srgbClr val="000000"/>
              </a:solidFill>
              <a:latin typeface="Arial"/>
              <a:ea typeface="Arial"/>
              <a:cs typeface="Arial"/>
            </a:rPr>
            <a:t>ja</a:t>
          </a:r>
        </a:p>
      </xdr:txBody>
    </xdr:sp>
    <xdr:clientData/>
  </xdr:twoCellAnchor>
  <xdr:twoCellAnchor>
    <xdr:from>
      <xdr:col>1</xdr:col>
      <xdr:colOff>1743075</xdr:colOff>
      <xdr:row>182</xdr:row>
      <xdr:rowOff>9525</xdr:rowOff>
    </xdr:from>
    <xdr:to>
      <xdr:col>1</xdr:col>
      <xdr:colOff>2352675</xdr:colOff>
      <xdr:row>183</xdr:row>
      <xdr:rowOff>0</xdr:rowOff>
    </xdr:to>
    <xdr:sp>
      <xdr:nvSpPr>
        <xdr:cNvPr id="4" name="Text Box 20"/>
        <xdr:cNvSpPr txBox="1">
          <a:spLocks noChangeArrowheads="1"/>
        </xdr:cNvSpPr>
      </xdr:nvSpPr>
      <xdr:spPr>
        <a:xfrm>
          <a:off x="1971675" y="45319950"/>
          <a:ext cx="609600" cy="238125"/>
        </a:xfrm>
        <a:prstGeom prst="rect">
          <a:avLst/>
        </a:prstGeom>
        <a:solidFill>
          <a:srgbClr val="C0C0C0"/>
        </a:solidFill>
        <a:ln w="9525" cmpd="sng">
          <a:noFill/>
        </a:ln>
      </xdr:spPr>
      <xdr:txBody>
        <a:bodyPr vertOverflow="clip" wrap="square" lIns="36576" tIns="22860" rIns="0" bIns="0"/>
        <a:p>
          <a:pPr algn="l">
            <a:defRPr/>
          </a:pPr>
          <a:r>
            <a:rPr lang="en-US" cap="none" sz="1100" b="0" i="0" u="none" baseline="0">
              <a:solidFill>
                <a:srgbClr val="000000"/>
              </a:solidFill>
              <a:latin typeface="Arial"/>
              <a:ea typeface="Arial"/>
              <a:cs typeface="Arial"/>
            </a:rPr>
            <a:t>nein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1"/>
  <sheetViews>
    <sheetView tabSelected="1" view="pageLayout" zoomScaleSheetLayoutView="100" workbookViewId="0" topLeftCell="A12">
      <selection activeCell="E26" sqref="E26"/>
    </sheetView>
  </sheetViews>
  <sheetFormatPr defaultColWidth="11.421875" defaultRowHeight="12.75"/>
  <cols>
    <col min="1" max="1" width="3.421875" style="2" customWidth="1"/>
    <col min="2" max="2" width="122.140625" style="2" customWidth="1"/>
    <col min="3" max="3" width="5.28125" style="1" customWidth="1"/>
    <col min="4" max="4" width="4.28125" style="2" customWidth="1"/>
    <col min="5" max="5" width="7.140625" style="2" customWidth="1"/>
    <col min="6" max="16384" width="11.421875" style="2" customWidth="1"/>
  </cols>
  <sheetData>
    <row r="1" spans="1:5" ht="23.25" customHeight="1">
      <c r="A1" s="72" t="s">
        <v>103</v>
      </c>
      <c r="B1" s="73"/>
      <c r="C1" s="73"/>
      <c r="D1" s="73"/>
      <c r="E1" s="73"/>
    </row>
    <row r="2" spans="1:5" ht="2.25" customHeight="1">
      <c r="A2" s="12"/>
      <c r="B2" s="8"/>
      <c r="C2" s="8"/>
      <c r="D2" s="9"/>
      <c r="E2" s="13"/>
    </row>
    <row r="3" spans="1:4" s="4" customFormat="1" ht="17.25" customHeight="1">
      <c r="A3" s="79" t="s">
        <v>46</v>
      </c>
      <c r="B3" s="79"/>
      <c r="C3" s="79"/>
      <c r="D3" s="3"/>
    </row>
    <row r="4" spans="1:5" ht="4.5" customHeight="1">
      <c r="A4" s="12"/>
      <c r="B4" s="8"/>
      <c r="C4" s="8"/>
      <c r="D4" s="9"/>
      <c r="E4" s="13"/>
    </row>
    <row r="5" spans="1:5" ht="15" customHeight="1">
      <c r="A5" s="12"/>
      <c r="B5" s="43" t="s">
        <v>98</v>
      </c>
      <c r="C5" s="8"/>
      <c r="D5" s="9"/>
      <c r="E5" s="13"/>
    </row>
    <row r="6" spans="1:5" ht="15" customHeight="1">
      <c r="A6" s="12"/>
      <c r="B6" s="44" t="s">
        <v>100</v>
      </c>
      <c r="C6" s="8"/>
      <c r="D6" s="9"/>
      <c r="E6" s="13"/>
    </row>
    <row r="7" spans="1:5" ht="15" customHeight="1">
      <c r="A7" s="12"/>
      <c r="B7" s="44" t="s">
        <v>101</v>
      </c>
      <c r="C7" s="8"/>
      <c r="D7" s="9"/>
      <c r="E7" s="13"/>
    </row>
    <row r="8" spans="1:3" ht="15" customHeight="1">
      <c r="A8" s="42"/>
      <c r="B8" s="44" t="s">
        <v>93</v>
      </c>
      <c r="C8" s="2"/>
    </row>
    <row r="9" spans="1:3" ht="15" customHeight="1">
      <c r="A9" s="42"/>
      <c r="B9" s="44" t="s">
        <v>94</v>
      </c>
      <c r="C9" s="2"/>
    </row>
    <row r="10" spans="1:3" ht="15" customHeight="1">
      <c r="A10" s="42"/>
      <c r="B10" s="45" t="s">
        <v>95</v>
      </c>
      <c r="C10" s="2"/>
    </row>
    <row r="11" spans="1:3" ht="15" customHeight="1">
      <c r="A11" s="42"/>
      <c r="B11" s="46" t="s">
        <v>96</v>
      </c>
      <c r="C11" s="2"/>
    </row>
    <row r="12" spans="1:3" ht="3" customHeight="1">
      <c r="A12" s="42"/>
      <c r="B12" s="47"/>
      <c r="C12" s="2"/>
    </row>
    <row r="13" spans="1:5" ht="15" customHeight="1">
      <c r="A13" s="12"/>
      <c r="B13" s="48" t="s">
        <v>97</v>
      </c>
      <c r="C13" s="8"/>
      <c r="D13" s="9"/>
      <c r="E13" s="13"/>
    </row>
    <row r="14" spans="1:5" ht="4.5" customHeight="1">
      <c r="A14" s="12"/>
      <c r="B14" s="40"/>
      <c r="C14" s="8"/>
      <c r="D14" s="9"/>
      <c r="E14" s="13"/>
    </row>
    <row r="15" spans="1:4" s="4" customFormat="1" ht="15.75" customHeight="1">
      <c r="A15" s="64" t="s">
        <v>72</v>
      </c>
      <c r="B15" s="64"/>
      <c r="C15" s="64"/>
      <c r="D15" s="3"/>
    </row>
    <row r="16" spans="1:5" ht="4.5" customHeight="1">
      <c r="A16" s="12"/>
      <c r="B16" s="8"/>
      <c r="C16" s="8"/>
      <c r="D16" s="9"/>
      <c r="E16" s="13"/>
    </row>
    <row r="17" spans="1:5" s="7" customFormat="1" ht="13.5" customHeight="1">
      <c r="A17" s="69" t="s">
        <v>110</v>
      </c>
      <c r="B17" s="69"/>
      <c r="C17" s="5"/>
      <c r="D17" s="6"/>
      <c r="E17" s="6"/>
    </row>
    <row r="18" spans="1:5" s="27" customFormat="1" ht="28.5" customHeight="1">
      <c r="A18" s="28" t="s">
        <v>10</v>
      </c>
      <c r="B18" s="23" t="s">
        <v>56</v>
      </c>
      <c r="C18" s="24"/>
      <c r="D18" s="25"/>
      <c r="E18" s="26"/>
    </row>
    <row r="19" spans="1:5" s="11" customFormat="1" ht="45" customHeight="1">
      <c r="A19" s="28" t="s">
        <v>11</v>
      </c>
      <c r="B19" s="23" t="s">
        <v>76</v>
      </c>
      <c r="C19" s="24"/>
      <c r="D19" s="25"/>
      <c r="E19" s="26"/>
    </row>
    <row r="20" spans="1:5" s="11" customFormat="1" ht="45" customHeight="1">
      <c r="A20" s="28" t="s">
        <v>12</v>
      </c>
      <c r="B20" s="23" t="s">
        <v>86</v>
      </c>
      <c r="C20" s="24"/>
      <c r="D20" s="25"/>
      <c r="E20" s="26"/>
    </row>
    <row r="21" spans="1:5" s="27" customFormat="1" ht="15.75" customHeight="1" thickBot="1">
      <c r="A21" s="29" t="s">
        <v>13</v>
      </c>
      <c r="B21" s="30" t="s">
        <v>48</v>
      </c>
      <c r="C21" s="33"/>
      <c r="D21" s="31"/>
      <c r="E21" s="32"/>
    </row>
    <row r="22" spans="1:5" ht="4.5" customHeight="1">
      <c r="A22" s="12"/>
      <c r="B22" s="8"/>
      <c r="C22" s="8"/>
      <c r="D22" s="9"/>
      <c r="E22" s="13"/>
    </row>
    <row r="23" spans="1:5" s="7" customFormat="1" ht="13.5" customHeight="1">
      <c r="A23" s="69" t="s">
        <v>104</v>
      </c>
      <c r="B23" s="69"/>
      <c r="C23" s="5"/>
      <c r="D23" s="6"/>
      <c r="E23" s="6"/>
    </row>
    <row r="24" spans="1:5" s="11" customFormat="1" ht="29.25" customHeight="1">
      <c r="A24" s="28" t="s">
        <v>10</v>
      </c>
      <c r="B24" s="23" t="s">
        <v>111</v>
      </c>
      <c r="C24" s="24"/>
      <c r="D24" s="25"/>
      <c r="E24" s="26"/>
    </row>
    <row r="25" spans="1:5" s="11" customFormat="1" ht="42" customHeight="1">
      <c r="A25" s="28" t="s">
        <v>11</v>
      </c>
      <c r="B25" s="23" t="s">
        <v>112</v>
      </c>
      <c r="C25" s="24"/>
      <c r="D25" s="25"/>
      <c r="E25" s="26"/>
    </row>
    <row r="26" spans="1:5" s="11" customFormat="1" ht="41.25" customHeight="1">
      <c r="A26" s="28" t="s">
        <v>12</v>
      </c>
      <c r="B26" s="23" t="s">
        <v>70</v>
      </c>
      <c r="C26" s="24"/>
      <c r="D26" s="25"/>
      <c r="E26" s="26"/>
    </row>
    <row r="27" spans="1:5" s="27" customFormat="1" ht="13.5" customHeight="1">
      <c r="A27" s="67" t="s">
        <v>13</v>
      </c>
      <c r="B27" s="65" t="s">
        <v>57</v>
      </c>
      <c r="C27" s="24"/>
      <c r="D27" s="25"/>
      <c r="E27" s="26"/>
    </row>
    <row r="28" spans="1:5" ht="15.75" customHeight="1" thickBot="1">
      <c r="A28" s="68"/>
      <c r="B28" s="66"/>
      <c r="C28" s="33"/>
      <c r="D28" s="31"/>
      <c r="E28" s="32"/>
    </row>
    <row r="29" spans="1:5" ht="10.5" customHeight="1">
      <c r="A29" s="49"/>
      <c r="B29" s="50"/>
      <c r="C29" s="24"/>
      <c r="D29" s="51"/>
      <c r="E29" s="52"/>
    </row>
    <row r="30" spans="1:5" ht="14.25" customHeight="1">
      <c r="A30" s="49"/>
      <c r="B30" s="50"/>
      <c r="C30" s="24"/>
      <c r="D30" s="51"/>
      <c r="E30" s="52"/>
    </row>
    <row r="31" spans="1:5" ht="6" customHeight="1">
      <c r="A31" s="49"/>
      <c r="B31" s="50"/>
      <c r="C31" s="24"/>
      <c r="D31" s="51"/>
      <c r="E31" s="52"/>
    </row>
    <row r="32" spans="1:5" ht="6" customHeight="1">
      <c r="A32" s="49"/>
      <c r="B32" s="50"/>
      <c r="C32" s="24"/>
      <c r="D32" s="51"/>
      <c r="E32" s="52"/>
    </row>
    <row r="33" spans="1:5" s="7" customFormat="1" ht="13.5" customHeight="1">
      <c r="A33" s="69" t="s">
        <v>105</v>
      </c>
      <c r="B33" s="69"/>
      <c r="C33" s="5"/>
      <c r="D33" s="6"/>
      <c r="E33" s="6"/>
    </row>
    <row r="34" spans="1:5" s="11" customFormat="1" ht="15" customHeight="1">
      <c r="A34" s="28" t="s">
        <v>10</v>
      </c>
      <c r="B34" s="23" t="s">
        <v>47</v>
      </c>
      <c r="C34" s="24"/>
      <c r="D34" s="25"/>
      <c r="E34" s="26"/>
    </row>
    <row r="35" spans="1:5" s="11" customFormat="1" ht="32.25" customHeight="1">
      <c r="A35" s="28" t="s">
        <v>11</v>
      </c>
      <c r="B35" s="23" t="s">
        <v>55</v>
      </c>
      <c r="C35" s="24"/>
      <c r="D35" s="25"/>
      <c r="E35" s="26"/>
    </row>
    <row r="36" spans="1:5" s="11" customFormat="1" ht="32.25" customHeight="1">
      <c r="A36" s="28" t="s">
        <v>12</v>
      </c>
      <c r="B36" s="23" t="s">
        <v>77</v>
      </c>
      <c r="C36" s="24"/>
      <c r="D36" s="25"/>
      <c r="E36" s="26"/>
    </row>
    <row r="37" spans="1:5" s="11" customFormat="1" ht="15.75" customHeight="1" thickBot="1">
      <c r="A37" s="29" t="s">
        <v>13</v>
      </c>
      <c r="B37" s="30" t="s">
        <v>69</v>
      </c>
      <c r="C37" s="33"/>
      <c r="D37" s="31"/>
      <c r="E37" s="32"/>
    </row>
    <row r="38" spans="1:4" s="4" customFormat="1" ht="18">
      <c r="A38" s="64" t="s">
        <v>73</v>
      </c>
      <c r="B38" s="64"/>
      <c r="C38" s="64"/>
      <c r="D38" s="3"/>
    </row>
    <row r="39" spans="1:5" ht="9.75" customHeight="1">
      <c r="A39" s="12"/>
      <c r="B39" s="8"/>
      <c r="C39" s="8"/>
      <c r="D39" s="9"/>
      <c r="E39" s="13"/>
    </row>
    <row r="40" spans="1:5" s="7" customFormat="1" ht="15" customHeight="1">
      <c r="A40" s="69" t="s">
        <v>14</v>
      </c>
      <c r="B40" s="69"/>
      <c r="C40" s="5"/>
      <c r="D40" s="6"/>
      <c r="E40" s="6"/>
    </row>
    <row r="41" spans="1:5" s="11" customFormat="1" ht="31.5" customHeight="1">
      <c r="A41" s="28" t="s">
        <v>10</v>
      </c>
      <c r="B41" s="23" t="s">
        <v>113</v>
      </c>
      <c r="C41" s="24"/>
      <c r="D41" s="25"/>
      <c r="E41" s="26"/>
    </row>
    <row r="42" spans="1:5" s="11" customFormat="1" ht="31.5" customHeight="1">
      <c r="A42" s="28" t="s">
        <v>11</v>
      </c>
      <c r="B42" s="23" t="s">
        <v>58</v>
      </c>
      <c r="C42" s="24"/>
      <c r="D42" s="25"/>
      <c r="E42" s="26"/>
    </row>
    <row r="43" spans="1:5" s="11" customFormat="1" ht="31.5" customHeight="1">
      <c r="A43" s="28" t="s">
        <v>12</v>
      </c>
      <c r="B43" s="23" t="s">
        <v>114</v>
      </c>
      <c r="C43" s="24"/>
      <c r="D43" s="25"/>
      <c r="E43" s="26"/>
    </row>
    <row r="44" spans="1:6" s="11" customFormat="1" ht="31.5" customHeight="1">
      <c r="A44" s="67" t="s">
        <v>13</v>
      </c>
      <c r="B44" s="65" t="s">
        <v>78</v>
      </c>
      <c r="C44" s="24"/>
      <c r="D44" s="25"/>
      <c r="E44" s="37"/>
      <c r="F44" s="37"/>
    </row>
    <row r="45" spans="1:6" s="11" customFormat="1" ht="15.75" customHeight="1" thickBot="1">
      <c r="A45" s="68"/>
      <c r="B45" s="66"/>
      <c r="C45" s="33"/>
      <c r="D45" s="31"/>
      <c r="E45" s="32"/>
      <c r="F45" s="35"/>
    </row>
    <row r="46" spans="1:5" ht="9.75" customHeight="1">
      <c r="A46" s="12"/>
      <c r="B46" s="8"/>
      <c r="C46" s="8"/>
      <c r="D46" s="9"/>
      <c r="E46" s="13"/>
    </row>
    <row r="47" spans="1:5" s="7" customFormat="1" ht="15" customHeight="1">
      <c r="A47" s="69" t="s">
        <v>108</v>
      </c>
      <c r="B47" s="69"/>
      <c r="C47" s="5"/>
      <c r="D47" s="6"/>
      <c r="E47" s="6"/>
    </row>
    <row r="48" spans="1:5" s="11" customFormat="1" ht="48" customHeight="1">
      <c r="A48" s="28" t="s">
        <v>10</v>
      </c>
      <c r="B48" s="23" t="s">
        <v>85</v>
      </c>
      <c r="C48" s="24"/>
      <c r="D48" s="25"/>
      <c r="E48" s="26"/>
    </row>
    <row r="49" spans="1:5" s="11" customFormat="1" ht="28.5" customHeight="1">
      <c r="A49" s="28" t="s">
        <v>11</v>
      </c>
      <c r="B49" s="23" t="s">
        <v>59</v>
      </c>
      <c r="C49" s="24"/>
      <c r="D49" s="25"/>
      <c r="E49" s="26"/>
    </row>
    <row r="50" spans="1:5" s="11" customFormat="1" ht="15">
      <c r="A50" s="28" t="s">
        <v>12</v>
      </c>
      <c r="B50" s="23" t="s">
        <v>90</v>
      </c>
      <c r="C50" s="24"/>
      <c r="D50" s="25"/>
      <c r="E50" s="26"/>
    </row>
    <row r="51" spans="1:5" s="11" customFormat="1" ht="15.75" customHeight="1" thickBot="1">
      <c r="A51" s="29" t="s">
        <v>13</v>
      </c>
      <c r="B51" s="30" t="s">
        <v>91</v>
      </c>
      <c r="C51" s="33"/>
      <c r="D51" s="31"/>
      <c r="E51" s="32"/>
    </row>
    <row r="52" spans="1:5" ht="9.75" customHeight="1">
      <c r="A52" s="12"/>
      <c r="B52" s="8"/>
      <c r="C52" s="8"/>
      <c r="D52" s="9"/>
      <c r="E52" s="13"/>
    </row>
    <row r="53" spans="1:5" s="7" customFormat="1" ht="15" customHeight="1">
      <c r="A53" s="69" t="s">
        <v>7</v>
      </c>
      <c r="B53" s="69"/>
      <c r="C53" s="5"/>
      <c r="D53" s="6"/>
      <c r="E53" s="6"/>
    </row>
    <row r="54" spans="1:5" s="11" customFormat="1" ht="31.5" customHeight="1">
      <c r="A54" s="28" t="s">
        <v>10</v>
      </c>
      <c r="B54" s="23" t="s">
        <v>60</v>
      </c>
      <c r="C54" s="24"/>
      <c r="D54" s="25"/>
      <c r="E54" s="26"/>
    </row>
    <row r="55" spans="1:5" s="11" customFormat="1" ht="31.5" customHeight="1">
      <c r="A55" s="28" t="s">
        <v>11</v>
      </c>
      <c r="B55" s="23" t="s">
        <v>61</v>
      </c>
      <c r="C55" s="24"/>
      <c r="D55" s="25"/>
      <c r="E55" s="26"/>
    </row>
    <row r="56" spans="1:5" s="11" customFormat="1" ht="31.5" customHeight="1">
      <c r="A56" s="28" t="s">
        <v>12</v>
      </c>
      <c r="B56" s="23" t="s">
        <v>92</v>
      </c>
      <c r="C56" s="24"/>
      <c r="D56" s="25"/>
      <c r="E56" s="26"/>
    </row>
    <row r="57" spans="1:5" s="11" customFormat="1" ht="15.75" customHeight="1" thickBot="1">
      <c r="A57" s="29" t="s">
        <v>13</v>
      </c>
      <c r="B57" s="30" t="s">
        <v>49</v>
      </c>
      <c r="C57" s="33"/>
      <c r="D57" s="31"/>
      <c r="E57" s="32"/>
    </row>
    <row r="58" spans="1:4" s="4" customFormat="1" ht="18">
      <c r="A58" s="64" t="s">
        <v>147</v>
      </c>
      <c r="B58" s="64"/>
      <c r="C58" s="64"/>
      <c r="D58" s="3"/>
    </row>
    <row r="59" spans="1:5" ht="3.75" customHeight="1">
      <c r="A59" s="12"/>
      <c r="B59" s="8"/>
      <c r="C59" s="8"/>
      <c r="D59" s="9"/>
      <c r="E59" s="13"/>
    </row>
    <row r="60" spans="1:5" s="7" customFormat="1" ht="15" customHeight="1">
      <c r="A60" s="69" t="s">
        <v>8</v>
      </c>
      <c r="B60" s="69"/>
      <c r="C60" s="5"/>
      <c r="D60" s="6"/>
      <c r="E60" s="6"/>
    </row>
    <row r="61" spans="1:5" s="11" customFormat="1" ht="15.75" customHeight="1">
      <c r="A61" s="28" t="s">
        <v>10</v>
      </c>
      <c r="B61" s="23" t="s">
        <v>62</v>
      </c>
      <c r="C61" s="24"/>
      <c r="D61" s="25"/>
      <c r="E61" s="34"/>
    </row>
    <row r="62" spans="1:5" s="11" customFormat="1" ht="15.75" customHeight="1">
      <c r="A62" s="28" t="s">
        <v>11</v>
      </c>
      <c r="B62" s="23" t="s">
        <v>50</v>
      </c>
      <c r="C62" s="24"/>
      <c r="D62" s="25"/>
      <c r="E62" s="34"/>
    </row>
    <row r="63" spans="1:5" s="11" customFormat="1" ht="15.75" customHeight="1">
      <c r="A63" s="28" t="s">
        <v>12</v>
      </c>
      <c r="B63" s="23" t="s">
        <v>51</v>
      </c>
      <c r="C63" s="24"/>
      <c r="D63" s="25"/>
      <c r="E63" s="34"/>
    </row>
    <row r="64" spans="1:5" s="11" customFormat="1" ht="15.75" customHeight="1" thickBot="1">
      <c r="A64" s="29" t="s">
        <v>13</v>
      </c>
      <c r="B64" s="30" t="s">
        <v>63</v>
      </c>
      <c r="C64" s="33"/>
      <c r="D64" s="31"/>
      <c r="E64" s="32"/>
    </row>
    <row r="65" spans="1:5" ht="9.75" customHeight="1">
      <c r="A65" s="12"/>
      <c r="B65" s="8"/>
      <c r="C65" s="8"/>
      <c r="D65" s="9"/>
      <c r="E65" s="13"/>
    </row>
    <row r="66" spans="1:5" s="7" customFormat="1" ht="15" customHeight="1">
      <c r="A66" s="69" t="s">
        <v>15</v>
      </c>
      <c r="B66" s="69"/>
      <c r="C66" s="5"/>
      <c r="D66" s="6"/>
      <c r="E66" s="6"/>
    </row>
    <row r="67" spans="1:5" s="11" customFormat="1" ht="15.75" customHeight="1">
      <c r="A67" s="28" t="s">
        <v>10</v>
      </c>
      <c r="B67" s="23" t="s">
        <v>64</v>
      </c>
      <c r="C67" s="24"/>
      <c r="D67" s="25"/>
      <c r="E67" s="26"/>
    </row>
    <row r="68" spans="1:5" s="11" customFormat="1" ht="15.75" customHeight="1">
      <c r="A68" s="28" t="s">
        <v>11</v>
      </c>
      <c r="B68" s="23" t="s">
        <v>115</v>
      </c>
      <c r="C68" s="24"/>
      <c r="D68" s="25"/>
      <c r="E68" s="26"/>
    </row>
    <row r="69" spans="1:5" s="11" customFormat="1" ht="15.75" customHeight="1">
      <c r="A69" s="28" t="s">
        <v>12</v>
      </c>
      <c r="B69" s="23" t="s">
        <v>116</v>
      </c>
      <c r="C69" s="24"/>
      <c r="D69" s="25"/>
      <c r="E69" s="34"/>
    </row>
    <row r="70" spans="1:5" s="11" customFormat="1" ht="15.75" customHeight="1" thickBot="1">
      <c r="A70" s="38" t="s">
        <v>13</v>
      </c>
      <c r="B70" s="39" t="s">
        <v>117</v>
      </c>
      <c r="C70" s="33"/>
      <c r="D70" s="31"/>
      <c r="E70" s="32"/>
    </row>
    <row r="71" spans="1:5" ht="9.75" customHeight="1">
      <c r="A71" s="12"/>
      <c r="B71" s="8"/>
      <c r="C71" s="8"/>
      <c r="D71" s="9"/>
      <c r="E71" s="13"/>
    </row>
    <row r="72" spans="1:5" s="7" customFormat="1" ht="15" customHeight="1">
      <c r="A72" s="69" t="s">
        <v>109</v>
      </c>
      <c r="B72" s="69"/>
      <c r="C72" s="5"/>
      <c r="D72" s="6"/>
      <c r="E72" s="6"/>
    </row>
    <row r="73" spans="1:5" s="11" customFormat="1" ht="70.5" customHeight="1">
      <c r="A73" s="28" t="s">
        <v>10</v>
      </c>
      <c r="B73" s="23" t="s">
        <v>118</v>
      </c>
      <c r="C73" s="24"/>
      <c r="D73" s="25"/>
      <c r="E73" s="26"/>
    </row>
    <row r="74" spans="1:5" s="11" customFormat="1" ht="15.75" customHeight="1">
      <c r="A74" s="28" t="s">
        <v>11</v>
      </c>
      <c r="B74" s="23" t="s">
        <v>119</v>
      </c>
      <c r="C74" s="24"/>
      <c r="D74" s="25"/>
      <c r="E74" s="34"/>
    </row>
    <row r="75" spans="1:5" s="11" customFormat="1" ht="31.5" customHeight="1">
      <c r="A75" s="28" t="s">
        <v>12</v>
      </c>
      <c r="B75" s="23" t="s">
        <v>120</v>
      </c>
      <c r="C75" s="24"/>
      <c r="D75" s="25"/>
      <c r="E75" s="26"/>
    </row>
    <row r="76" spans="1:5" s="11" customFormat="1" ht="15.75" customHeight="1" thickBot="1">
      <c r="A76" s="29" t="s">
        <v>13</v>
      </c>
      <c r="B76" s="30" t="s">
        <v>121</v>
      </c>
      <c r="C76" s="33"/>
      <c r="D76" s="31"/>
      <c r="E76" s="32"/>
    </row>
    <row r="77" spans="1:5" ht="9.75" customHeight="1">
      <c r="A77" s="12"/>
      <c r="B77" s="8"/>
      <c r="C77" s="8"/>
      <c r="D77" s="9"/>
      <c r="E77" s="13"/>
    </row>
    <row r="78" spans="1:5" s="7" customFormat="1" ht="15" customHeight="1">
      <c r="A78" s="69" t="s">
        <v>9</v>
      </c>
      <c r="B78" s="69"/>
      <c r="C78" s="5"/>
      <c r="D78" s="6"/>
      <c r="E78" s="6"/>
    </row>
    <row r="79" spans="1:5" s="11" customFormat="1" ht="15.75" customHeight="1">
      <c r="A79" s="28" t="s">
        <v>10</v>
      </c>
      <c r="B79" s="23" t="s">
        <v>65</v>
      </c>
      <c r="C79" s="24"/>
      <c r="D79" s="25"/>
      <c r="E79" s="34"/>
    </row>
    <row r="80" spans="1:5" s="11" customFormat="1" ht="15.75" customHeight="1">
      <c r="A80" s="28" t="s">
        <v>11</v>
      </c>
      <c r="B80" s="23" t="s">
        <v>66</v>
      </c>
      <c r="C80" s="24"/>
      <c r="D80" s="25"/>
      <c r="E80" s="34"/>
    </row>
    <row r="81" spans="1:5" s="11" customFormat="1" ht="31.5" customHeight="1">
      <c r="A81" s="28" t="s">
        <v>12</v>
      </c>
      <c r="B81" s="23" t="s">
        <v>67</v>
      </c>
      <c r="C81" s="24"/>
      <c r="D81" s="25"/>
      <c r="E81" s="26"/>
    </row>
    <row r="82" spans="1:5" s="11" customFormat="1" ht="15">
      <c r="A82" s="67" t="s">
        <v>13</v>
      </c>
      <c r="B82" s="65" t="s">
        <v>87</v>
      </c>
      <c r="C82" s="24"/>
      <c r="D82" s="25"/>
      <c r="E82" s="34"/>
    </row>
    <row r="83" spans="1:5" s="11" customFormat="1" ht="15.75" customHeight="1" thickBot="1">
      <c r="A83" s="68"/>
      <c r="B83" s="66"/>
      <c r="C83" s="33"/>
      <c r="D83" s="31"/>
      <c r="E83" s="32"/>
    </row>
    <row r="84" spans="1:5" ht="9.75" customHeight="1">
      <c r="A84" s="12"/>
      <c r="B84" s="8"/>
      <c r="C84" s="8"/>
      <c r="D84" s="9"/>
      <c r="E84" s="13"/>
    </row>
    <row r="85" spans="1:5" s="7" customFormat="1" ht="15" customHeight="1">
      <c r="A85" s="69" t="s">
        <v>16</v>
      </c>
      <c r="B85" s="69"/>
      <c r="C85" s="5"/>
      <c r="D85" s="6"/>
      <c r="E85" s="6"/>
    </row>
    <row r="86" spans="1:5" s="11" customFormat="1" ht="15.75" customHeight="1">
      <c r="A86" s="28" t="s">
        <v>10</v>
      </c>
      <c r="B86" s="23" t="s">
        <v>122</v>
      </c>
      <c r="C86" s="24"/>
      <c r="D86" s="25"/>
      <c r="E86" s="26"/>
    </row>
    <row r="87" spans="1:5" s="11" customFormat="1" ht="15.75" customHeight="1">
      <c r="A87" s="28" t="s">
        <v>11</v>
      </c>
      <c r="B87" s="23" t="s">
        <v>123</v>
      </c>
      <c r="C87" s="24"/>
      <c r="D87" s="25"/>
      <c r="E87" s="34"/>
    </row>
    <row r="88" spans="1:5" s="11" customFormat="1" ht="31.5" customHeight="1">
      <c r="A88" s="28" t="s">
        <v>12</v>
      </c>
      <c r="B88" s="23" t="s">
        <v>124</v>
      </c>
      <c r="C88" s="24"/>
      <c r="D88" s="25"/>
      <c r="E88" s="34"/>
    </row>
    <row r="89" spans="1:5" s="11" customFormat="1" ht="15.75" customHeight="1">
      <c r="A89" s="75" t="s">
        <v>13</v>
      </c>
      <c r="B89" s="77" t="s">
        <v>125</v>
      </c>
      <c r="C89" s="84"/>
      <c r="D89" s="86"/>
      <c r="E89" s="34"/>
    </row>
    <row r="90" spans="1:5" s="11" customFormat="1" ht="15.75" customHeight="1" thickBot="1">
      <c r="A90" s="76"/>
      <c r="B90" s="78"/>
      <c r="C90" s="85"/>
      <c r="D90" s="87"/>
      <c r="E90" s="32"/>
    </row>
    <row r="91" spans="1:5" ht="9.75" customHeight="1">
      <c r="A91" s="12"/>
      <c r="B91" s="8"/>
      <c r="C91" s="8"/>
      <c r="D91" s="9"/>
      <c r="E91" s="13"/>
    </row>
    <row r="92" spans="1:5" s="7" customFormat="1" ht="15" customHeight="1">
      <c r="A92" s="69" t="s">
        <v>17</v>
      </c>
      <c r="B92" s="69"/>
      <c r="C92" s="5"/>
      <c r="D92" s="6"/>
      <c r="E92" s="6"/>
    </row>
    <row r="93" spans="1:5" s="11" customFormat="1" ht="15.75" customHeight="1">
      <c r="A93" s="28" t="s">
        <v>10</v>
      </c>
      <c r="B93" s="23" t="s">
        <v>52</v>
      </c>
      <c r="C93" s="24"/>
      <c r="D93" s="25"/>
      <c r="E93" s="34"/>
    </row>
    <row r="94" spans="1:5" s="11" customFormat="1" ht="28.5" customHeight="1">
      <c r="A94" s="28" t="s">
        <v>11</v>
      </c>
      <c r="B94" s="23" t="s">
        <v>126</v>
      </c>
      <c r="C94" s="24"/>
      <c r="D94" s="25"/>
      <c r="E94" s="34"/>
    </row>
    <row r="95" spans="1:5" s="11" customFormat="1" ht="15.75" customHeight="1">
      <c r="A95" s="28" t="s">
        <v>12</v>
      </c>
      <c r="B95" s="23" t="s">
        <v>53</v>
      </c>
      <c r="C95" s="24"/>
      <c r="D95" s="25"/>
      <c r="E95" s="34"/>
    </row>
    <row r="96" spans="1:5" s="11" customFormat="1" ht="15.75" customHeight="1" thickBot="1">
      <c r="A96" s="29" t="s">
        <v>13</v>
      </c>
      <c r="B96" s="30" t="s">
        <v>68</v>
      </c>
      <c r="C96" s="33"/>
      <c r="D96" s="31"/>
      <c r="E96" s="32"/>
    </row>
    <row r="97" spans="1:5" ht="9.75" customHeight="1">
      <c r="A97" s="12"/>
      <c r="B97" s="8"/>
      <c r="C97" s="8"/>
      <c r="D97" s="9"/>
      <c r="E97" s="13"/>
    </row>
    <row r="98" spans="1:5" s="7" customFormat="1" ht="15" customHeight="1">
      <c r="A98" s="69" t="s">
        <v>146</v>
      </c>
      <c r="B98" s="69"/>
      <c r="C98" s="5"/>
      <c r="D98" s="6"/>
      <c r="E98" s="6"/>
    </row>
    <row r="99" spans="1:5" s="11" customFormat="1" ht="31.5" customHeight="1">
      <c r="A99" s="28" t="s">
        <v>10</v>
      </c>
      <c r="B99" s="23" t="s">
        <v>127</v>
      </c>
      <c r="C99" s="24"/>
      <c r="D99" s="25"/>
      <c r="E99" s="26"/>
    </row>
    <row r="100" spans="1:5" s="11" customFormat="1" ht="48" customHeight="1">
      <c r="A100" s="28" t="s">
        <v>11</v>
      </c>
      <c r="B100" s="23" t="s">
        <v>79</v>
      </c>
      <c r="C100" s="24"/>
      <c r="D100" s="25"/>
      <c r="E100" s="26"/>
    </row>
    <row r="101" spans="1:5" s="11" customFormat="1" ht="41.25" customHeight="1">
      <c r="A101" s="28" t="s">
        <v>12</v>
      </c>
      <c r="B101" s="23" t="s">
        <v>128</v>
      </c>
      <c r="C101" s="24"/>
      <c r="D101" s="25"/>
      <c r="E101" s="26"/>
    </row>
    <row r="102" spans="1:5" s="11" customFormat="1" ht="15.75" customHeight="1" thickBot="1">
      <c r="A102" s="29" t="s">
        <v>13</v>
      </c>
      <c r="B102" s="30" t="s">
        <v>129</v>
      </c>
      <c r="C102" s="41"/>
      <c r="D102" s="31"/>
      <c r="E102" s="32"/>
    </row>
    <row r="103" spans="1:4" s="4" customFormat="1" ht="18">
      <c r="A103" s="64" t="s">
        <v>74</v>
      </c>
      <c r="B103" s="64"/>
      <c r="C103" s="64"/>
      <c r="D103" s="3"/>
    </row>
    <row r="104" spans="1:5" ht="9.75" customHeight="1">
      <c r="A104" s="12"/>
      <c r="B104" s="8"/>
      <c r="C104" s="8"/>
      <c r="D104" s="9"/>
      <c r="E104" s="13"/>
    </row>
    <row r="105" spans="1:5" s="7" customFormat="1" ht="15" customHeight="1">
      <c r="A105" s="69" t="s">
        <v>18</v>
      </c>
      <c r="B105" s="69"/>
      <c r="C105" s="5"/>
      <c r="D105" s="6"/>
      <c r="E105" s="6"/>
    </row>
    <row r="106" spans="1:5" s="11" customFormat="1" ht="31.5" customHeight="1">
      <c r="A106" s="28" t="s">
        <v>10</v>
      </c>
      <c r="B106" s="23" t="s">
        <v>88</v>
      </c>
      <c r="C106" s="24"/>
      <c r="D106" s="25"/>
      <c r="E106" s="26"/>
    </row>
    <row r="107" spans="1:5" s="11" customFormat="1" ht="31.5" customHeight="1">
      <c r="A107" s="28" t="s">
        <v>11</v>
      </c>
      <c r="B107" s="23" t="s">
        <v>89</v>
      </c>
      <c r="C107" s="24"/>
      <c r="D107" s="25"/>
      <c r="E107" s="26"/>
    </row>
    <row r="108" spans="1:5" s="11" customFormat="1" ht="31.5" customHeight="1">
      <c r="A108" s="28" t="s">
        <v>12</v>
      </c>
      <c r="B108" s="23" t="s">
        <v>130</v>
      </c>
      <c r="C108" s="24"/>
      <c r="D108" s="25"/>
      <c r="E108" s="26"/>
    </row>
    <row r="109" spans="1:5" s="11" customFormat="1" ht="15">
      <c r="A109" s="67" t="s">
        <v>13</v>
      </c>
      <c r="B109" s="65" t="s">
        <v>80</v>
      </c>
      <c r="C109" s="24"/>
      <c r="D109" s="25"/>
      <c r="E109" s="34"/>
    </row>
    <row r="110" spans="1:5" s="11" customFormat="1" ht="15.75" thickBot="1">
      <c r="A110" s="68"/>
      <c r="B110" s="66"/>
      <c r="C110" s="33"/>
      <c r="D110" s="31"/>
      <c r="E110" s="32"/>
    </row>
    <row r="111" spans="1:5" ht="7.5" customHeight="1">
      <c r="A111" s="12"/>
      <c r="B111" s="8"/>
      <c r="C111" s="8"/>
      <c r="D111" s="9"/>
      <c r="E111" s="13"/>
    </row>
    <row r="112" spans="1:5" s="7" customFormat="1" ht="15" customHeight="1">
      <c r="A112" s="69" t="s">
        <v>19</v>
      </c>
      <c r="B112" s="69"/>
      <c r="C112" s="5"/>
      <c r="D112" s="6"/>
      <c r="E112" s="6"/>
    </row>
    <row r="113" spans="1:5" s="11" customFormat="1" ht="48" customHeight="1">
      <c r="A113" s="28" t="s">
        <v>10</v>
      </c>
      <c r="B113" s="23" t="s">
        <v>81</v>
      </c>
      <c r="C113" s="24"/>
      <c r="D113" s="25"/>
      <c r="E113" s="26"/>
    </row>
    <row r="114" spans="1:5" s="11" customFormat="1" ht="15.75" customHeight="1">
      <c r="A114" s="28" t="s">
        <v>11</v>
      </c>
      <c r="B114" s="23" t="s">
        <v>131</v>
      </c>
      <c r="C114" s="24"/>
      <c r="D114" s="25"/>
      <c r="E114" s="26"/>
    </row>
    <row r="115" spans="1:5" s="11" customFormat="1" ht="31.5" customHeight="1">
      <c r="A115" s="28" t="s">
        <v>12</v>
      </c>
      <c r="B115" s="23" t="s">
        <v>132</v>
      </c>
      <c r="C115" s="24"/>
      <c r="D115" s="25"/>
      <c r="E115" s="34"/>
    </row>
    <row r="116" spans="1:5" s="11" customFormat="1" ht="15.75" customHeight="1" thickBot="1">
      <c r="A116" s="38" t="s">
        <v>13</v>
      </c>
      <c r="B116" s="39" t="s">
        <v>133</v>
      </c>
      <c r="C116" s="33"/>
      <c r="D116" s="31"/>
      <c r="E116" s="32"/>
    </row>
    <row r="117" spans="1:4" s="4" customFormat="1" ht="18">
      <c r="A117" s="64" t="s">
        <v>75</v>
      </c>
      <c r="B117" s="64"/>
      <c r="C117" s="64"/>
      <c r="D117" s="3"/>
    </row>
    <row r="118" spans="1:5" s="7" customFormat="1" ht="12.75" customHeight="1">
      <c r="A118" s="69" t="s">
        <v>20</v>
      </c>
      <c r="B118" s="69"/>
      <c r="C118" s="5"/>
      <c r="D118" s="6"/>
      <c r="E118" s="6"/>
    </row>
    <row r="119" spans="1:5" s="11" customFormat="1" ht="30" customHeight="1">
      <c r="A119" s="28" t="s">
        <v>10</v>
      </c>
      <c r="B119" s="23" t="s">
        <v>71</v>
      </c>
      <c r="C119" s="24"/>
      <c r="D119" s="25"/>
      <c r="E119" s="26"/>
    </row>
    <row r="120" spans="1:5" s="11" customFormat="1" ht="15" customHeight="1">
      <c r="A120" s="28" t="s">
        <v>11</v>
      </c>
      <c r="B120" s="23" t="s">
        <v>54</v>
      </c>
      <c r="C120" s="24"/>
      <c r="D120" s="25"/>
      <c r="E120" s="34"/>
    </row>
    <row r="121" spans="1:5" s="11" customFormat="1" ht="15" customHeight="1">
      <c r="A121" s="28" t="s">
        <v>12</v>
      </c>
      <c r="B121" s="23" t="s">
        <v>0</v>
      </c>
      <c r="C121" s="24"/>
      <c r="D121" s="25"/>
      <c r="E121" s="26"/>
    </row>
    <row r="122" spans="1:5" s="11" customFormat="1" ht="15.75" customHeight="1">
      <c r="A122" s="67" t="s">
        <v>13</v>
      </c>
      <c r="B122" s="65" t="s">
        <v>82</v>
      </c>
      <c r="C122" s="24"/>
      <c r="D122" s="25"/>
      <c r="E122" s="34"/>
    </row>
    <row r="123" spans="1:5" s="11" customFormat="1" ht="15.75" customHeight="1" thickBot="1">
      <c r="A123" s="68"/>
      <c r="B123" s="66"/>
      <c r="C123" s="33"/>
      <c r="D123" s="31"/>
      <c r="E123" s="32"/>
    </row>
    <row r="124" spans="1:5" ht="7.5" customHeight="1">
      <c r="A124" s="12"/>
      <c r="B124" s="8"/>
      <c r="C124" s="8"/>
      <c r="D124" s="9"/>
      <c r="E124" s="13"/>
    </row>
    <row r="125" spans="1:5" s="7" customFormat="1" ht="12.75" customHeight="1">
      <c r="A125" s="69" t="s">
        <v>4</v>
      </c>
      <c r="B125" s="69"/>
      <c r="C125" s="5"/>
      <c r="D125" s="6"/>
      <c r="E125" s="6"/>
    </row>
    <row r="126" spans="1:5" s="11" customFormat="1" ht="31.5" customHeight="1">
      <c r="A126" s="28" t="s">
        <v>10</v>
      </c>
      <c r="B126" s="23" t="s">
        <v>134</v>
      </c>
      <c r="C126" s="24"/>
      <c r="D126" s="25"/>
      <c r="E126" s="34"/>
    </row>
    <row r="127" spans="1:5" s="11" customFormat="1" ht="15" customHeight="1">
      <c r="A127" s="28" t="s">
        <v>11</v>
      </c>
      <c r="B127" s="23" t="s">
        <v>1</v>
      </c>
      <c r="C127" s="24"/>
      <c r="D127" s="25"/>
      <c r="E127" s="34"/>
    </row>
    <row r="128" spans="1:5" s="11" customFormat="1" ht="15" customHeight="1">
      <c r="A128" s="28" t="s">
        <v>12</v>
      </c>
      <c r="B128" s="23" t="s">
        <v>135</v>
      </c>
      <c r="C128" s="24"/>
      <c r="D128" s="25"/>
      <c r="E128" s="34"/>
    </row>
    <row r="129" spans="1:5" s="11" customFormat="1" ht="15.75" customHeight="1">
      <c r="A129" s="75" t="s">
        <v>13</v>
      </c>
      <c r="B129" s="77" t="s">
        <v>136</v>
      </c>
      <c r="C129" s="80"/>
      <c r="D129" s="82"/>
      <c r="E129" s="34"/>
    </row>
    <row r="130" spans="1:5" s="11" customFormat="1" ht="15.75" customHeight="1" thickBot="1">
      <c r="A130" s="76"/>
      <c r="B130" s="78"/>
      <c r="C130" s="81"/>
      <c r="D130" s="83"/>
      <c r="E130" s="32"/>
    </row>
    <row r="131" spans="1:5" ht="7.5" customHeight="1">
      <c r="A131" s="12"/>
      <c r="B131" s="8"/>
      <c r="C131" s="8"/>
      <c r="D131" s="9"/>
      <c r="E131" s="13"/>
    </row>
    <row r="132" spans="1:5" s="7" customFormat="1" ht="13.5" customHeight="1">
      <c r="A132" s="69" t="s">
        <v>5</v>
      </c>
      <c r="B132" s="69"/>
      <c r="C132" s="5"/>
      <c r="D132" s="6"/>
      <c r="E132" s="6"/>
    </row>
    <row r="133" spans="1:5" s="11" customFormat="1" ht="45" customHeight="1">
      <c r="A133" s="28" t="s">
        <v>10</v>
      </c>
      <c r="B133" s="23" t="s">
        <v>137</v>
      </c>
      <c r="C133" s="24"/>
      <c r="D133" s="25"/>
      <c r="E133" s="26"/>
    </row>
    <row r="134" spans="1:5" s="11" customFormat="1" ht="31.5" customHeight="1">
      <c r="A134" s="28" t="s">
        <v>11</v>
      </c>
      <c r="B134" s="23" t="s">
        <v>138</v>
      </c>
      <c r="C134" s="24"/>
      <c r="D134" s="36"/>
      <c r="E134" s="36"/>
    </row>
    <row r="135" spans="1:5" s="11" customFormat="1" ht="31.5" customHeight="1">
      <c r="A135" s="28" t="s">
        <v>12</v>
      </c>
      <c r="B135" s="23" t="s">
        <v>139</v>
      </c>
      <c r="C135" s="24"/>
      <c r="D135" s="25"/>
      <c r="E135" s="34"/>
    </row>
    <row r="136" spans="1:5" s="11" customFormat="1" ht="15" customHeight="1">
      <c r="A136" s="67" t="s">
        <v>13</v>
      </c>
      <c r="B136" s="65" t="s">
        <v>140</v>
      </c>
      <c r="C136" s="24"/>
      <c r="D136" s="25"/>
      <c r="E136" s="36"/>
    </row>
    <row r="137" spans="1:5" s="11" customFormat="1" ht="15.75" customHeight="1" thickBot="1">
      <c r="A137" s="68"/>
      <c r="B137" s="66"/>
      <c r="C137" s="33"/>
      <c r="D137" s="31"/>
      <c r="E137" s="32"/>
    </row>
    <row r="138" spans="1:5" ht="4.5" customHeight="1">
      <c r="A138" s="12"/>
      <c r="B138" s="8"/>
      <c r="C138" s="8"/>
      <c r="D138" s="9"/>
      <c r="E138" s="13"/>
    </row>
    <row r="139" spans="1:5" s="7" customFormat="1" ht="13.5" customHeight="1">
      <c r="A139" s="69" t="s">
        <v>6</v>
      </c>
      <c r="B139" s="69"/>
      <c r="C139" s="5"/>
      <c r="D139" s="6"/>
      <c r="E139" s="6"/>
    </row>
    <row r="140" spans="1:5" s="11" customFormat="1" ht="30" customHeight="1">
      <c r="A140" s="28" t="s">
        <v>10</v>
      </c>
      <c r="B140" s="23" t="s">
        <v>83</v>
      </c>
      <c r="C140" s="24"/>
      <c r="D140" s="25"/>
      <c r="E140" s="26"/>
    </row>
    <row r="141" spans="1:5" s="11" customFormat="1" ht="15" customHeight="1">
      <c r="A141" s="28" t="s">
        <v>11</v>
      </c>
      <c r="B141" s="23" t="s">
        <v>2</v>
      </c>
      <c r="C141" s="24"/>
      <c r="D141" s="25"/>
      <c r="E141" s="34"/>
    </row>
    <row r="142" spans="1:5" s="11" customFormat="1" ht="15" customHeight="1">
      <c r="A142" s="28" t="s">
        <v>12</v>
      </c>
      <c r="B142" s="23" t="s">
        <v>84</v>
      </c>
      <c r="C142" s="24"/>
      <c r="D142" s="25"/>
      <c r="E142" s="26"/>
    </row>
    <row r="143" spans="1:5" s="11" customFormat="1" ht="15.75" customHeight="1" thickBot="1">
      <c r="A143" s="29" t="s">
        <v>13</v>
      </c>
      <c r="B143" s="30" t="s">
        <v>3</v>
      </c>
      <c r="C143" s="33"/>
      <c r="D143" s="31"/>
      <c r="E143" s="32"/>
    </row>
    <row r="144" spans="1:5" s="11" customFormat="1" ht="18">
      <c r="A144" s="70" t="s">
        <v>36</v>
      </c>
      <c r="B144" s="71"/>
      <c r="C144" s="10"/>
      <c r="D144" s="9"/>
      <c r="E144" s="9"/>
    </row>
    <row r="145" spans="1:5" ht="7.5" customHeight="1">
      <c r="A145" s="15"/>
      <c r="B145" s="15"/>
      <c r="C145" s="10"/>
      <c r="D145" s="9"/>
      <c r="E145" s="9"/>
    </row>
    <row r="146" spans="1:5" s="22" customFormat="1" ht="15">
      <c r="A146" s="17" t="s">
        <v>32</v>
      </c>
      <c r="B146" s="17"/>
      <c r="C146" s="5"/>
      <c r="D146" s="6"/>
      <c r="E146" s="6"/>
    </row>
    <row r="147" spans="1:5" ht="17.25" customHeight="1">
      <c r="A147" s="57" t="s">
        <v>141</v>
      </c>
      <c r="B147" s="57"/>
      <c r="C147" s="16">
        <f>SUM(E21)</f>
        <v>0</v>
      </c>
      <c r="D147" s="10">
        <v>1</v>
      </c>
      <c r="E147" s="16">
        <f>PRODUCT(C147,D147)</f>
        <v>0</v>
      </c>
    </row>
    <row r="148" spans="1:5" s="11" customFormat="1" ht="17.25" customHeight="1">
      <c r="A148" s="57" t="s">
        <v>106</v>
      </c>
      <c r="B148" s="57"/>
      <c r="C148" s="16">
        <f>SUM(E28)</f>
        <v>0</v>
      </c>
      <c r="D148" s="10">
        <v>1</v>
      </c>
      <c r="E148" s="16">
        <f aca="true" t="shared" si="0" ref="E148:E173">PRODUCT(C148,D148)</f>
        <v>0</v>
      </c>
    </row>
    <row r="149" spans="1:5" s="11" customFormat="1" ht="17.25" customHeight="1">
      <c r="A149" s="57" t="s">
        <v>107</v>
      </c>
      <c r="B149" s="57"/>
      <c r="C149" s="16">
        <f>SUM(E37)</f>
        <v>0</v>
      </c>
      <c r="D149" s="10">
        <v>1</v>
      </c>
      <c r="E149" s="16">
        <f t="shared" si="0"/>
        <v>0</v>
      </c>
    </row>
    <row r="150" spans="1:5" s="11" customFormat="1" ht="7.5" customHeight="1">
      <c r="A150" s="15"/>
      <c r="B150" s="15"/>
      <c r="C150" s="10"/>
      <c r="D150" s="9"/>
      <c r="E150" s="9"/>
    </row>
    <row r="151" spans="1:5" s="22" customFormat="1" ht="15">
      <c r="A151" s="17" t="s">
        <v>33</v>
      </c>
      <c r="B151" s="17"/>
      <c r="C151" s="5"/>
      <c r="D151" s="6"/>
      <c r="E151" s="6"/>
    </row>
    <row r="152" spans="1:5" ht="17.25" customHeight="1">
      <c r="A152" s="57" t="s">
        <v>21</v>
      </c>
      <c r="B152" s="57"/>
      <c r="C152" s="16">
        <f>SUM(E45)</f>
        <v>0</v>
      </c>
      <c r="D152" s="10">
        <v>2</v>
      </c>
      <c r="E152" s="16">
        <f t="shared" si="0"/>
        <v>0</v>
      </c>
    </row>
    <row r="153" spans="1:5" s="11" customFormat="1" ht="17.25" customHeight="1">
      <c r="A153" s="57" t="s">
        <v>142</v>
      </c>
      <c r="B153" s="57"/>
      <c r="C153" s="16">
        <f>SUM(E51)</f>
        <v>0</v>
      </c>
      <c r="D153" s="10">
        <v>2</v>
      </c>
      <c r="E153" s="16">
        <f t="shared" si="0"/>
        <v>0</v>
      </c>
    </row>
    <row r="154" spans="1:5" s="11" customFormat="1" ht="17.25" customHeight="1">
      <c r="A154" s="57" t="s">
        <v>38</v>
      </c>
      <c r="B154" s="57"/>
      <c r="C154" s="16">
        <f>SUM(E57)</f>
        <v>0</v>
      </c>
      <c r="D154" s="10">
        <v>1</v>
      </c>
      <c r="E154" s="16">
        <f t="shared" si="0"/>
        <v>0</v>
      </c>
    </row>
    <row r="155" spans="1:5" s="11" customFormat="1" ht="7.5" customHeight="1">
      <c r="A155" s="15"/>
      <c r="B155" s="15"/>
      <c r="C155" s="10"/>
      <c r="D155" s="9"/>
      <c r="E155" s="9"/>
    </row>
    <row r="156" spans="1:5" s="22" customFormat="1" ht="15">
      <c r="A156" s="17" t="s">
        <v>143</v>
      </c>
      <c r="B156" s="17"/>
      <c r="C156" s="5"/>
      <c r="D156" s="6"/>
      <c r="E156" s="6"/>
    </row>
    <row r="157" spans="1:5" ht="17.25" customHeight="1">
      <c r="A157" s="57" t="s">
        <v>22</v>
      </c>
      <c r="B157" s="57"/>
      <c r="C157" s="16">
        <f>SUM(E64)</f>
        <v>0</v>
      </c>
      <c r="D157" s="10">
        <f aca="true" t="shared" si="1" ref="D157:D163">IF(C157&lt;4,120,2)</f>
        <v>120</v>
      </c>
      <c r="E157" s="16">
        <f t="shared" si="0"/>
        <v>0</v>
      </c>
    </row>
    <row r="158" spans="1:5" s="11" customFormat="1" ht="17.25" customHeight="1">
      <c r="A158" s="57" t="s">
        <v>23</v>
      </c>
      <c r="B158" s="57"/>
      <c r="C158" s="16">
        <f>SUM(E70)</f>
        <v>0</v>
      </c>
      <c r="D158" s="10">
        <f t="shared" si="1"/>
        <v>120</v>
      </c>
      <c r="E158" s="16">
        <f t="shared" si="0"/>
        <v>0</v>
      </c>
    </row>
    <row r="159" spans="1:5" s="11" customFormat="1" ht="17.25" customHeight="1">
      <c r="A159" s="57" t="s">
        <v>144</v>
      </c>
      <c r="B159" s="57"/>
      <c r="C159" s="16">
        <f>SUM(E76)</f>
        <v>0</v>
      </c>
      <c r="D159" s="10">
        <f t="shared" si="1"/>
        <v>120</v>
      </c>
      <c r="E159" s="16">
        <f t="shared" si="0"/>
        <v>0</v>
      </c>
    </row>
    <row r="160" spans="1:5" s="11" customFormat="1" ht="17.25" customHeight="1">
      <c r="A160" s="57" t="s">
        <v>24</v>
      </c>
      <c r="B160" s="57"/>
      <c r="C160" s="16">
        <f>SUM(E83)</f>
        <v>0</v>
      </c>
      <c r="D160" s="10">
        <f t="shared" si="1"/>
        <v>120</v>
      </c>
      <c r="E160" s="16">
        <f t="shared" si="0"/>
        <v>0</v>
      </c>
    </row>
    <row r="161" spans="1:5" s="11" customFormat="1" ht="17.25" customHeight="1">
      <c r="A161" s="57" t="s">
        <v>37</v>
      </c>
      <c r="B161" s="57"/>
      <c r="C161" s="16">
        <f>SUM(E90)</f>
        <v>0</v>
      </c>
      <c r="D161" s="10">
        <f t="shared" si="1"/>
        <v>120</v>
      </c>
      <c r="E161" s="16">
        <f t="shared" si="0"/>
        <v>0</v>
      </c>
    </row>
    <row r="162" spans="1:5" s="11" customFormat="1" ht="17.25" customHeight="1">
      <c r="A162" s="57" t="s">
        <v>25</v>
      </c>
      <c r="B162" s="57"/>
      <c r="C162" s="16">
        <f>SUM(E96)</f>
        <v>0</v>
      </c>
      <c r="D162" s="10">
        <f t="shared" si="1"/>
        <v>120</v>
      </c>
      <c r="E162" s="16">
        <f t="shared" si="0"/>
        <v>0</v>
      </c>
    </row>
    <row r="163" spans="1:5" s="11" customFormat="1" ht="17.25" customHeight="1">
      <c r="A163" s="57" t="s">
        <v>145</v>
      </c>
      <c r="B163" s="57"/>
      <c r="C163" s="16">
        <f>SUM(E102)</f>
        <v>0</v>
      </c>
      <c r="D163" s="10">
        <f t="shared" si="1"/>
        <v>120</v>
      </c>
      <c r="E163" s="16">
        <f t="shared" si="0"/>
        <v>0</v>
      </c>
    </row>
    <row r="164" spans="1:5" s="11" customFormat="1" ht="7.5" customHeight="1">
      <c r="A164" s="15"/>
      <c r="B164" s="15"/>
      <c r="C164" s="10"/>
      <c r="D164" s="9"/>
      <c r="E164" s="9"/>
    </row>
    <row r="165" spans="1:5" s="22" customFormat="1" ht="15">
      <c r="A165" s="17" t="s">
        <v>34</v>
      </c>
      <c r="B165" s="17"/>
      <c r="C165" s="5"/>
      <c r="D165" s="6"/>
      <c r="E165" s="6"/>
    </row>
    <row r="166" spans="1:5" ht="17.25" customHeight="1">
      <c r="A166" s="57" t="s">
        <v>26</v>
      </c>
      <c r="B166" s="57"/>
      <c r="C166" s="16">
        <f>SUM(E110)</f>
        <v>0</v>
      </c>
      <c r="D166" s="10">
        <f>COUNT(E110)</f>
        <v>0</v>
      </c>
      <c r="E166" s="16">
        <f t="shared" si="0"/>
        <v>0</v>
      </c>
    </row>
    <row r="167" spans="1:5" s="11" customFormat="1" ht="17.25" customHeight="1">
      <c r="A167" s="57" t="s">
        <v>27</v>
      </c>
      <c r="B167" s="57"/>
      <c r="C167" s="16">
        <f>SUM(E116)</f>
        <v>0</v>
      </c>
      <c r="D167" s="10">
        <f>COUNT(E116)</f>
        <v>0</v>
      </c>
      <c r="E167" s="16">
        <f t="shared" si="0"/>
        <v>0</v>
      </c>
    </row>
    <row r="168" spans="1:5" s="11" customFormat="1" ht="7.5" customHeight="1">
      <c r="A168" s="15"/>
      <c r="B168" s="15"/>
      <c r="C168" s="10"/>
      <c r="D168" s="9"/>
      <c r="E168" s="9"/>
    </row>
    <row r="169" spans="1:5" s="22" customFormat="1" ht="15">
      <c r="A169" s="17" t="s">
        <v>35</v>
      </c>
      <c r="B169" s="17"/>
      <c r="C169" s="5"/>
      <c r="D169" s="6"/>
      <c r="E169" s="6"/>
    </row>
    <row r="170" spans="1:5" ht="17.25" customHeight="1">
      <c r="A170" s="57" t="s">
        <v>31</v>
      </c>
      <c r="B170" s="57"/>
      <c r="C170" s="16">
        <f>SUM(E123)</f>
        <v>0</v>
      </c>
      <c r="D170" s="10">
        <f>COUNT(E123)</f>
        <v>0</v>
      </c>
      <c r="E170" s="16">
        <f t="shared" si="0"/>
        <v>0</v>
      </c>
    </row>
    <row r="171" spans="1:5" s="11" customFormat="1" ht="17.25" customHeight="1">
      <c r="A171" s="57" t="s">
        <v>30</v>
      </c>
      <c r="B171" s="57"/>
      <c r="C171" s="16">
        <f>SUM(E130)</f>
        <v>0</v>
      </c>
      <c r="D171" s="10">
        <f>COUNT(E130)</f>
        <v>0</v>
      </c>
      <c r="E171" s="16">
        <f t="shared" si="0"/>
        <v>0</v>
      </c>
    </row>
    <row r="172" spans="1:5" s="11" customFormat="1" ht="17.25" customHeight="1">
      <c r="A172" s="57" t="s">
        <v>29</v>
      </c>
      <c r="B172" s="57"/>
      <c r="C172" s="16">
        <f>SUM(E137)</f>
        <v>0</v>
      </c>
      <c r="D172" s="10">
        <f>COUNT(E137)</f>
        <v>0</v>
      </c>
      <c r="E172" s="16">
        <f t="shared" si="0"/>
        <v>0</v>
      </c>
    </row>
    <row r="173" spans="1:5" s="11" customFormat="1" ht="17.25" customHeight="1">
      <c r="A173" s="74" t="s">
        <v>28</v>
      </c>
      <c r="B173" s="74"/>
      <c r="C173" s="16">
        <f>SUM(E143)</f>
        <v>0</v>
      </c>
      <c r="D173" s="10">
        <f>COUNT(E143)</f>
        <v>0</v>
      </c>
      <c r="E173" s="16">
        <f t="shared" si="0"/>
        <v>0</v>
      </c>
    </row>
    <row r="174" spans="1:5" s="11" customFormat="1" ht="7.5" customHeight="1">
      <c r="A174" s="15"/>
      <c r="B174" s="15"/>
      <c r="C174" s="10"/>
      <c r="D174" s="9"/>
      <c r="E174" s="9"/>
    </row>
    <row r="175" spans="1:5" ht="15">
      <c r="A175" s="14"/>
      <c r="B175" s="18" t="s">
        <v>99</v>
      </c>
      <c r="C175" s="10"/>
      <c r="D175" s="9">
        <f>SUM(D147:D173)</f>
        <v>848</v>
      </c>
      <c r="E175" s="16">
        <f>SUM(E147:E173)</f>
        <v>0</v>
      </c>
    </row>
    <row r="176" spans="1:5" ht="7.5" customHeight="1" thickBot="1">
      <c r="A176" s="15"/>
      <c r="B176" s="15"/>
      <c r="C176" s="10"/>
      <c r="D176" s="9"/>
      <c r="E176" s="9"/>
    </row>
    <row r="177" spans="1:5" ht="19.5" thickBot="1" thickTop="1">
      <c r="A177" s="58" t="s">
        <v>44</v>
      </c>
      <c r="B177" s="58"/>
      <c r="C177" s="10"/>
      <c r="D177" s="9"/>
      <c r="E177" s="19">
        <f>E175/D175</f>
        <v>0</v>
      </c>
    </row>
    <row r="178" spans="1:5" ht="15.75" thickTop="1">
      <c r="A178" s="60" t="s">
        <v>39</v>
      </c>
      <c r="B178" s="60"/>
      <c r="C178" s="10"/>
      <c r="D178" s="9"/>
      <c r="E178" s="9"/>
    </row>
    <row r="179" spans="1:5" s="20" customFormat="1" ht="139.5" customHeight="1">
      <c r="A179" s="63"/>
      <c r="B179" s="63"/>
      <c r="C179" s="63"/>
      <c r="D179" s="63"/>
      <c r="E179" s="63"/>
    </row>
    <row r="180" spans="1:5" ht="15">
      <c r="A180" s="60" t="s">
        <v>40</v>
      </c>
      <c r="B180" s="62"/>
      <c r="C180" s="9"/>
      <c r="D180" s="9"/>
      <c r="E180" s="9"/>
    </row>
    <row r="181" spans="1:5" s="20" customFormat="1" ht="139.5" customHeight="1">
      <c r="A181" s="63"/>
      <c r="B181" s="63"/>
      <c r="C181" s="63"/>
      <c r="D181" s="63"/>
      <c r="E181" s="63"/>
    </row>
    <row r="182" spans="1:5" s="21" customFormat="1" ht="15">
      <c r="A182" s="59" t="s">
        <v>43</v>
      </c>
      <c r="B182" s="60"/>
      <c r="C182" s="15"/>
      <c r="D182" s="15"/>
      <c r="E182" s="15"/>
    </row>
    <row r="183" spans="1:5" s="21" customFormat="1" ht="19.5" customHeight="1">
      <c r="A183" s="55"/>
      <c r="B183" s="56"/>
      <c r="C183" s="54"/>
      <c r="D183" s="54"/>
      <c r="E183" s="54"/>
    </row>
    <row r="184" spans="1:5" s="21" customFormat="1" ht="15" customHeight="1">
      <c r="A184" s="59" t="s">
        <v>102</v>
      </c>
      <c r="B184" s="59"/>
      <c r="C184" s="15"/>
      <c r="D184" s="15"/>
      <c r="E184" s="15"/>
    </row>
    <row r="185" spans="1:5" s="21" customFormat="1" ht="14.25">
      <c r="A185" s="55"/>
      <c r="B185" s="55"/>
      <c r="C185" s="61"/>
      <c r="D185" s="61"/>
      <c r="E185" s="61"/>
    </row>
    <row r="186" spans="1:5" s="21" customFormat="1" ht="15">
      <c r="A186" s="59" t="s">
        <v>42</v>
      </c>
      <c r="B186" s="60"/>
      <c r="C186" s="15"/>
      <c r="D186" s="15"/>
      <c r="E186" s="15"/>
    </row>
    <row r="187" spans="1:5" s="21" customFormat="1" ht="39.75" customHeight="1">
      <c r="A187" s="53"/>
      <c r="B187" s="54"/>
      <c r="C187" s="54"/>
      <c r="D187" s="54"/>
      <c r="E187" s="54"/>
    </row>
    <row r="188" spans="1:5" s="21" customFormat="1" ht="15">
      <c r="A188" s="59" t="s">
        <v>41</v>
      </c>
      <c r="B188" s="60"/>
      <c r="C188" s="15"/>
      <c r="D188" s="15"/>
      <c r="E188" s="15"/>
    </row>
    <row r="189" spans="1:5" s="21" customFormat="1" ht="14.25">
      <c r="A189" s="55"/>
      <c r="B189" s="55"/>
      <c r="C189" s="61"/>
      <c r="D189" s="61"/>
      <c r="E189" s="61"/>
    </row>
    <row r="190" spans="1:5" s="21" customFormat="1" ht="15">
      <c r="A190" s="59" t="s">
        <v>45</v>
      </c>
      <c r="B190" s="60"/>
      <c r="C190" s="15"/>
      <c r="D190" s="15"/>
      <c r="E190" s="15"/>
    </row>
    <row r="191" spans="1:5" s="21" customFormat="1" ht="39.75" customHeight="1">
      <c r="A191" s="53"/>
      <c r="B191" s="54"/>
      <c r="C191" s="54"/>
      <c r="D191" s="54"/>
      <c r="E191" s="54"/>
    </row>
    <row r="292" ht="12.75"/>
  </sheetData>
  <sheetProtection selectLockedCells="1"/>
  <mergeCells count="81">
    <mergeCell ref="C129:C130"/>
    <mergeCell ref="D129:D130"/>
    <mergeCell ref="A89:A90"/>
    <mergeCell ref="B89:B90"/>
    <mergeCell ref="C89:C90"/>
    <mergeCell ref="D89:D90"/>
    <mergeCell ref="A92:B92"/>
    <mergeCell ref="A98:B98"/>
    <mergeCell ref="B109:B110"/>
    <mergeCell ref="A125:B125"/>
    <mergeCell ref="A3:C3"/>
    <mergeCell ref="A17:B17"/>
    <mergeCell ref="A23:B23"/>
    <mergeCell ref="A33:B33"/>
    <mergeCell ref="A15:C15"/>
    <mergeCell ref="A136:A137"/>
    <mergeCell ref="A60:B60"/>
    <mergeCell ref="A44:A45"/>
    <mergeCell ref="A27:A28"/>
    <mergeCell ref="B27:B28"/>
    <mergeCell ref="A40:B40"/>
    <mergeCell ref="A47:B47"/>
    <mergeCell ref="B44:B45"/>
    <mergeCell ref="A53:B53"/>
    <mergeCell ref="A38:C38"/>
    <mergeCell ref="A117:C117"/>
    <mergeCell ref="A82:A83"/>
    <mergeCell ref="A78:B78"/>
    <mergeCell ref="A85:B85"/>
    <mergeCell ref="A103:C103"/>
    <mergeCell ref="A132:B132"/>
    <mergeCell ref="A66:B66"/>
    <mergeCell ref="A72:B72"/>
    <mergeCell ref="B82:B83"/>
    <mergeCell ref="A109:A110"/>
    <mergeCell ref="A105:B105"/>
    <mergeCell ref="A112:B112"/>
    <mergeCell ref="A129:A130"/>
    <mergeCell ref="B129:B130"/>
    <mergeCell ref="A1:E1"/>
    <mergeCell ref="A179:E179"/>
    <mergeCell ref="A173:B173"/>
    <mergeCell ref="A178:B178"/>
    <mergeCell ref="A163:B163"/>
    <mergeCell ref="A167:B167"/>
    <mergeCell ref="A139:B139"/>
    <mergeCell ref="A149:B149"/>
    <mergeCell ref="A147:B147"/>
    <mergeCell ref="A158:B158"/>
    <mergeCell ref="A144:B144"/>
    <mergeCell ref="A152:B152"/>
    <mergeCell ref="A148:B148"/>
    <mergeCell ref="A157:B157"/>
    <mergeCell ref="A154:B154"/>
    <mergeCell ref="A153:B153"/>
    <mergeCell ref="A58:C58"/>
    <mergeCell ref="B136:B137"/>
    <mergeCell ref="B122:B123"/>
    <mergeCell ref="A186:B186"/>
    <mergeCell ref="A161:B161"/>
    <mergeCell ref="A160:B160"/>
    <mergeCell ref="A159:B159"/>
    <mergeCell ref="A162:B162"/>
    <mergeCell ref="A122:A123"/>
    <mergeCell ref="A118:B118"/>
    <mergeCell ref="A189:E189"/>
    <mergeCell ref="A180:B180"/>
    <mergeCell ref="A184:B184"/>
    <mergeCell ref="A188:B188"/>
    <mergeCell ref="A185:E185"/>
    <mergeCell ref="A181:E181"/>
    <mergeCell ref="A191:E191"/>
    <mergeCell ref="A187:E187"/>
    <mergeCell ref="A183:E183"/>
    <mergeCell ref="A166:B166"/>
    <mergeCell ref="A172:B172"/>
    <mergeCell ref="A177:B177"/>
    <mergeCell ref="A170:B170"/>
    <mergeCell ref="A171:B171"/>
    <mergeCell ref="A190:B190"/>
    <mergeCell ref="A182:B182"/>
  </mergeCells>
  <dataValidations count="1">
    <dataValidation type="decimal" showInputMessage="1" showErrorMessage="1" sqref="E143 E136:E137 E130 E122:E123 E21 E70 E64 E51 E44:E45 E57 E76 E82:E83 E90 E102 E96 E109:E110 E37 E27:E32 E116">
      <formula1>0</formula1>
      <formula2>6</formula2>
    </dataValidation>
  </dataValidations>
  <printOptions/>
  <pageMargins left="0.7480314960629921" right="0.5118110236220472" top="0.6070833333333333" bottom="0.5385416666666667" header="0.2362204724409449" footer="0.5118110236220472"/>
  <pageSetup horizontalDpi="300" verticalDpi="300" orientation="landscape" paperSize="9" scale="94" r:id="rId4"/>
  <headerFooter alignWithMargins="0">
    <oddHeader>&amp;L&amp;G&amp;RHöhere Fachschule für Rettungsberufe
Hagenholzstrasse 110, 8050 Zürich</oddHeader>
    <oddFooter>&amp;LSicherheitsdepartement&amp;RSeite &amp;P von &amp;N</oddFooter>
  </headerFooter>
  <rowBreaks count="7" manualBreakCount="7">
    <brk id="37" max="4" man="1"/>
    <brk id="57" max="4" man="1"/>
    <brk id="83" max="4" man="1"/>
    <brk id="102" max="4" man="1"/>
    <brk id="116" max="4" man="1"/>
    <brk id="143" max="4" man="1"/>
    <brk id="177" max="4"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Schutz und Rettung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HFRB_RSL_Kompetenznachweis_Ausbildungsjahr_3_neu</dc:title>
  <dc:subject/>
  <dc:creator>Jöhl Brigitte</dc:creator>
  <cp:keywords/>
  <dc:description/>
  <cp:lastModifiedBy>Ilario Boldo (srzboi)</cp:lastModifiedBy>
  <cp:lastPrinted>2008-09-16T12:56:47Z</cp:lastPrinted>
  <dcterms:created xsi:type="dcterms:W3CDTF">1996-10-17T05:27:31Z</dcterms:created>
  <dcterms:modified xsi:type="dcterms:W3CDTF">2019-01-08T09:15:59Z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HFRB-69748528-88</vt:lpwstr>
  </property>
  <property fmtid="{D5CDD505-2E9C-101B-9397-08002B2CF9AE}" pid="3" name="_dlc_DocIdItemGuid">
    <vt:lpwstr>35398735-7baa-49ab-a3b4-71367999cb43</vt:lpwstr>
  </property>
  <property fmtid="{D5CDD505-2E9C-101B-9397-08002B2CF9AE}" pid="4" name="_dlc_DocIdUrl">
    <vt:lpwstr>https://srz.extranet.stadt-zuerich.ch/57/_layouts/DocIdRedir.aspx?ID=HFRB-69748528-88, HFRB-69748528-88</vt:lpwstr>
  </property>
  <property fmtid="{D5CDD505-2E9C-101B-9397-08002B2CF9AE}" pid="5" name="Ausbildungsjahr">
    <vt:lpwstr>;#3. Ausbildungsjahr;#</vt:lpwstr>
  </property>
  <property fmtid="{D5CDD505-2E9C-101B-9397-08002B2CF9AE}" pid="6" name="Kategorie">
    <vt:lpwstr>Kompetenznachweis Rettungsdienst</vt:lpwstr>
  </property>
  <property fmtid="{D5CDD505-2E9C-101B-9397-08002B2CF9AE}" pid="7" name="Ausbildung">
    <vt:lpwstr/>
  </property>
  <property fmtid="{D5CDD505-2E9C-101B-9397-08002B2CF9AE}" pid="8" name="Anzeigen">
    <vt:lpwstr>1</vt:lpwstr>
  </property>
  <property fmtid="{D5CDD505-2E9C-101B-9397-08002B2CF9AE}" pid="9" name="Lesen">
    <vt:lpwstr/>
  </property>
</Properties>
</file>