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465" windowHeight="531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definedNames/>
  <calcPr fullCalcOnLoad="1"/>
</workbook>
</file>

<file path=xl/sharedStrings.xml><?xml version="1.0" encoding="utf-8"?>
<sst xmlns="http://schemas.openxmlformats.org/spreadsheetml/2006/main" count="457" uniqueCount="156">
  <si>
    <t>Total</t>
  </si>
  <si>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</si>
  <si>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</si>
  <si>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</si>
  <si>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</si>
  <si>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</si>
  <si>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</si>
  <si>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</si>
  <si>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</si>
  <si>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</si>
  <si>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</si>
  <si>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</si>
  <si>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Friesenberg</t>
  </si>
  <si>
    <t>Sihlfeld</t>
  </si>
  <si>
    <t>Kreis 4</t>
  </si>
  <si>
    <t>Werd</t>
  </si>
  <si>
    <t>Langstrasse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</si>
  <si>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</si>
  <si>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</si>
  <si>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</si>
  <si>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</si>
  <si>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</si>
  <si>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</si>
  <si>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</si>
  <si>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</si>
  <si>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</si>
  <si>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</si>
  <si>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</si>
  <si>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</si>
  <si>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</si>
  <si>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</si>
  <si>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</si>
  <si>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</si>
  <si>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</si>
  <si>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</si>
  <si>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</si>
  <si>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</si>
  <si>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</si>
  <si>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</si>
  <si>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</si>
  <si>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</si>
  <si>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</si>
  <si>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</si>
  <si>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</si>
  <si>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</si>
  <si>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Hirzenbach</t>
  </si>
  <si>
    <t>in %</t>
  </si>
  <si>
    <t>Stadt Zürich</t>
  </si>
  <si>
    <t>Alt Wiedikon</t>
  </si>
  <si>
    <t>Schwamendingen Mitte</t>
  </si>
  <si>
    <t>Wohnungen</t>
  </si>
  <si>
    <t>Zimmer</t>
  </si>
  <si>
    <t>Zimmer in</t>
  </si>
  <si>
    <t>übrige</t>
  </si>
  <si>
    <t xml:space="preserve">Zimmer </t>
  </si>
  <si>
    <t>Schwamendingen-M.</t>
  </si>
  <si>
    <t>total</t>
  </si>
  <si>
    <t>Italien</t>
  </si>
  <si>
    <t>Schweiz</t>
  </si>
  <si>
    <t>männlich</t>
  </si>
  <si>
    <t>weiblich</t>
  </si>
  <si>
    <t>nach Altersgruppen</t>
  </si>
  <si>
    <t>0-19 Jahre</t>
  </si>
  <si>
    <t>20-39 Jahre</t>
  </si>
  <si>
    <t>40-59 Jahre</t>
  </si>
  <si>
    <t>60-79 Jahre</t>
  </si>
  <si>
    <t>nach Geschlecht</t>
  </si>
  <si>
    <t>nach Herkunft</t>
  </si>
  <si>
    <t>nach Stadtkreisen</t>
  </si>
  <si>
    <t xml:space="preserve"> </t>
  </si>
  <si>
    <t>Einfamilienhaus</t>
  </si>
  <si>
    <t>Mehrfamilienhaus</t>
  </si>
  <si>
    <t>Wohn- + Geschäftshaus</t>
  </si>
  <si>
    <t>Alters- oder Studentenwohnhaus</t>
  </si>
  <si>
    <t>Andere / nicht zugeordnet</t>
  </si>
  <si>
    <t>80 Jahre und älter</t>
  </si>
  <si>
    <t>Natürliche Personen</t>
  </si>
  <si>
    <t>Pensionskassen</t>
  </si>
  <si>
    <t>Bund, Kanton und andere öffentliche</t>
  </si>
  <si>
    <t>Genossenschaften</t>
  </si>
  <si>
    <t>Verschiedene / nicht zugeordnet</t>
  </si>
  <si>
    <t>Eigentümerart</t>
  </si>
  <si>
    <t>Aktiengesellschaften</t>
  </si>
  <si>
    <t>80 u. älter</t>
  </si>
  <si>
    <t>vor 1893</t>
  </si>
  <si>
    <t>1893 - 1920</t>
  </si>
  <si>
    <t>1921 - 1930</t>
  </si>
  <si>
    <t>1931 - 1940</t>
  </si>
  <si>
    <t>1941 - 1950</t>
  </si>
  <si>
    <t>1951 - 1960</t>
  </si>
  <si>
    <t>1961 - 1970</t>
  </si>
  <si>
    <t>1971 - 1980</t>
  </si>
  <si>
    <t>1981 - 1990</t>
  </si>
  <si>
    <t>1991 - 2000</t>
  </si>
  <si>
    <t>ab 2001</t>
  </si>
  <si>
    <t>nicht zugeordnet</t>
  </si>
  <si>
    <t>Wohnbevölkerung</t>
  </si>
  <si>
    <r>
      <t>Westeuropa</t>
    </r>
    <r>
      <rPr>
        <vertAlign val="superscript"/>
        <sz val="10"/>
        <rFont val="Arial"/>
        <family val="2"/>
      </rPr>
      <t>1</t>
    </r>
  </si>
  <si>
    <t>Deutschland, Liechtenstein, Österreich</t>
  </si>
  <si>
    <r>
      <t>Fläche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</si>
  <si>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Zimmer</t>
    </r>
    <r>
      <rPr>
        <vertAlign val="superscript"/>
        <sz val="9"/>
        <rFont val="Arial"/>
        <family val="2"/>
      </rPr>
      <t>1</t>
    </r>
  </si>
  <si>
    <r>
      <t>Die Fläche der übrigen Zimmer ist nicht erhoben. Geschätzt: Mittel 15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 Zimmer.</t>
    </r>
  </si>
  <si>
    <t>T2: Wohnungen nach Zimmerzahl, 2003</t>
  </si>
  <si>
    <r>
      <t>Wohnfläche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</si>
  <si>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je Person</t>
  </si>
  <si>
    <t>Wohnbevölkerung  nach Altersklassen in %</t>
  </si>
  <si>
    <t xml:space="preserve">0-19 </t>
  </si>
  <si>
    <t xml:space="preserve">20-39 </t>
  </si>
  <si>
    <t>40-59</t>
  </si>
  <si>
    <t>60-79</t>
  </si>
  <si>
    <t>Spanien, Portugal</t>
  </si>
  <si>
    <r>
      <t>West-europa</t>
    </r>
    <r>
      <rPr>
        <vertAlign val="superscript"/>
        <sz val="9"/>
        <rFont val="Arial"/>
        <family val="2"/>
      </rPr>
      <t>2</t>
    </r>
  </si>
  <si>
    <r>
      <t>Deutsch-sprachige</t>
    </r>
    <r>
      <rPr>
        <vertAlign val="superscript"/>
        <sz val="9"/>
        <rFont val="Arial"/>
        <family val="2"/>
      </rPr>
      <t>1</t>
    </r>
  </si>
  <si>
    <t>Wohnbevölkerung nach Heimat in %</t>
  </si>
  <si>
    <t>1: Deutschsprachige Nachbarländer: Deutschland, Liechtenstein, Österreich</t>
  </si>
  <si>
    <t>2: Westeuropa: Frankreich, Belgien, Niederlande, Luxemburg und Grossbritannien</t>
  </si>
  <si>
    <t>Im Ganzen</t>
  </si>
  <si>
    <r>
      <t>West- und Mittel-Europa</t>
    </r>
    <r>
      <rPr>
        <vertAlign val="superscript"/>
        <sz val="8"/>
        <rFont val="Arial"/>
        <family val="2"/>
      </rPr>
      <t>1</t>
    </r>
  </si>
  <si>
    <t xml:space="preserve">1: West- und Mittel-Europa:  </t>
  </si>
  <si>
    <t xml:space="preserve">    Westeuropa: Frankreich, Belgien, Niederlande, Luxemburg und Grossbritannien</t>
  </si>
  <si>
    <t xml:space="preserve">    sowie Deutschsprachige Nachbarländer: Deutschland, Liechtenstein, Österreich</t>
  </si>
  <si>
    <t xml:space="preserve">0 bis 19 </t>
  </si>
  <si>
    <t xml:space="preserve">20 bis 39 </t>
  </si>
  <si>
    <t xml:space="preserve">40 bis 59 </t>
  </si>
  <si>
    <t xml:space="preserve">60 bis 79 </t>
  </si>
  <si>
    <t>Wohnbevölkerung nach Altersklassen in %</t>
  </si>
  <si>
    <t>-</t>
  </si>
  <si>
    <t xml:space="preserve">Quelle: Statistik Stadt Zürich </t>
  </si>
  <si>
    <t xml:space="preserve">                                                               / Analysen 4/2005</t>
  </si>
  <si>
    <t xml:space="preserve">  Wohnungen nach Zimmerzahl</t>
  </si>
  <si>
    <t>8 u. mehr</t>
  </si>
  <si>
    <r>
      <t xml:space="preserve">Publikation: </t>
    </r>
    <r>
      <rPr>
        <b/>
        <sz val="9"/>
        <rFont val="Arial"/>
        <family val="2"/>
      </rPr>
      <t>Statistik Stadt Zürich</t>
    </r>
    <r>
      <rPr>
        <sz val="9"/>
        <rFont val="Arial"/>
        <family val="2"/>
      </rPr>
      <t xml:space="preserve"> / Wohnverhältnisse und Wohnflächenverbrauch der Bevölkerung in der Stadt Zürich, 2003</t>
    </r>
  </si>
  <si>
    <t>T1: Wohnungen, Zimmer und Wohnfläche, 2003</t>
  </si>
  <si>
    <t>Zimmer)</t>
  </si>
  <si>
    <r>
      <t>total</t>
    </r>
    <r>
      <rPr>
        <vertAlign val="superscript"/>
        <sz val="9"/>
        <rFont val="Arial"/>
        <family val="2"/>
      </rPr>
      <t>1</t>
    </r>
  </si>
  <si>
    <t xml:space="preserve">T3: Wohnfläche total und pro Person;  Wohnbevölkerung nach Altersgruppe, 2003 </t>
  </si>
  <si>
    <t>T4: Wohnfläche total und pro Person; Wohnbevölkerung nach Heimat, 2003</t>
  </si>
  <si>
    <t>Ex-Jugosla-wien und Türkei</t>
  </si>
  <si>
    <t>Ganze Stadt in %</t>
  </si>
  <si>
    <t>T5: Wohnbevölkerung und Anteil der nicht zugeordneten Personen, 2003</t>
  </si>
  <si>
    <t>im ganzen</t>
  </si>
  <si>
    <r>
      <t>Ex-Jugoslawien</t>
    </r>
    <r>
      <rPr>
        <sz val="10"/>
        <rFont val="Arial"/>
        <family val="0"/>
      </rPr>
      <t xml:space="preserve"> und Türkei</t>
    </r>
  </si>
  <si>
    <t>1:  Westeuropa: Frankreich, Belgien, Niederlande, Luxemburg und Grossbritannien</t>
  </si>
  <si>
    <t>T7: Wohnfläche und Heimat nach Gebäudeart, 2003</t>
  </si>
  <si>
    <t>T6: Wohnfläche und Altersgruppen nach Gebäudeart, 2003</t>
  </si>
  <si>
    <t xml:space="preserve">    sowie deutschsprachige Nachbarländer: Deutschland, Liechtenstein, Österreich</t>
  </si>
  <si>
    <t xml:space="preserve">T9: Wohnfläche und Heimat nach Eigentümerart, 2003 </t>
  </si>
  <si>
    <t>Vereine, private Stiftung</t>
  </si>
  <si>
    <t>T8: Wohnfläche und Altersgruppen nach Eigentümerart, 2003</t>
  </si>
  <si>
    <r>
      <t>Wohnfläche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</si>
  <si>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T10: Wohnfläche und Altersgruppen nach Bauperiode, 2003 </t>
  </si>
  <si>
    <t xml:space="preserve">T11: Wohnfläche und Heimat nach Bauperiode, 2003 </t>
  </si>
  <si>
    <t>Bauperiode</t>
  </si>
  <si>
    <t>davon nicht zugeordnete Personen</t>
  </si>
  <si>
    <t>in % der Wohn-bevölkerung</t>
  </si>
  <si>
    <t>(Inkl. Appt.-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</si>
</sst>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\ ###\ ###"/>
    <numFmt numFmtId="165" formatCode="#\ ###;\-#\ ###;&quot;-&quot;"/>
    <numFmt numFmtId="166" formatCode="0.0"/>
    <numFmt numFmtId="167" formatCode="#\ ##0;\-#\ ###\ ##0;&quot;-&quot;"/>
    <numFmt numFmtId="168" formatCode="0.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 horizontal="right" wrapText="1"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Alignment="1">
      <alignment/>
    </xf>
    <xf numFmtId="166" fontId="2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6" fontId="3" fillId="0" borderId="0" xfId="0" applyNumberFormat="1" applyFont="1" applyAlignment="1">
      <alignment/>
    </xf>
    <xf numFmtId="166" fontId="2" fillId="0" borderId="1" xfId="0" applyNumberFormat="1" applyFont="1" applyBorder="1" applyAlignment="1">
      <alignment/>
    </xf>
    <xf numFmtId="20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20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wrapText="1"/>
    </xf>
    <xf numFmtId="166" fontId="4" fillId="0" borderId="0" xfId="0" applyNumberFormat="1" applyFont="1" applyAlignment="1">
      <alignment/>
    </xf>
    <xf numFmtId="166" fontId="4" fillId="0" borderId="3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 quotePrefix="1">
      <alignment horizontal="right"/>
    </xf>
    <xf numFmtId="166" fontId="4" fillId="0" borderId="0" xfId="0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right"/>
    </xf>
    <xf numFmtId="16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8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11.140625" style="0" customWidth="1"/>
    <col min="3" max="3" width="10.8515625" style="0" customWidth="1"/>
    <col min="4" max="4" width="9.7109375" style="0" customWidth="1"/>
    <col min="5" max="5" width="9.28125" style="0" customWidth="1"/>
    <col min="6" max="6" width="2.00390625" style="0" customWidth="1"/>
    <col min="7" max="7" width="10.421875" style="0" customWidth="1"/>
    <col min="8" max="8" width="10.8515625" style="0" customWidth="1"/>
    <col min="9" max="9" width="10.421875" style="0" customWidth="1"/>
  </cols>
  <sheetData>
    <row r="1" spans="1:9" ht="12.75">
      <c r="A1" s="1" t="s">
        <v>132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4" spans="1:9" ht="13.5">
      <c r="A4" s="8"/>
      <c r="B4" s="9" t="s">
        <v>50</v>
      </c>
      <c r="C4" s="9" t="s">
        <v>52</v>
      </c>
      <c r="D4" s="9" t="s">
        <v>53</v>
      </c>
      <c r="E4" s="9" t="s">
        <v>54</v>
      </c>
      <c r="F4" s="8"/>
      <c r="G4" s="9" t="s">
        <v>99</v>
      </c>
      <c r="H4" s="9" t="s">
        <v>99</v>
      </c>
      <c r="I4" s="9" t="s">
        <v>99</v>
      </c>
    </row>
    <row r="5" spans="1:9" ht="13.5">
      <c r="A5" s="2"/>
      <c r="B5" s="5" t="s">
        <v>155</v>
      </c>
      <c r="C5" s="5" t="s">
        <v>50</v>
      </c>
      <c r="D5" s="5" t="s">
        <v>51</v>
      </c>
      <c r="E5" s="5" t="s">
        <v>56</v>
      </c>
      <c r="F5" s="10"/>
      <c r="G5" s="10" t="s">
        <v>50</v>
      </c>
      <c r="H5" s="10" t="s">
        <v>53</v>
      </c>
      <c r="I5" s="10" t="s">
        <v>134</v>
      </c>
    </row>
    <row r="6" spans="1:9" ht="13.5">
      <c r="A6" s="4"/>
      <c r="B6" s="77" t="s">
        <v>133</v>
      </c>
      <c r="C6" s="55"/>
      <c r="D6" s="55"/>
      <c r="E6" s="55"/>
      <c r="F6" s="11"/>
      <c r="G6" s="4"/>
      <c r="H6" s="11" t="s">
        <v>100</v>
      </c>
      <c r="I6" s="4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2.75">
      <c r="A8" s="12" t="s">
        <v>1</v>
      </c>
      <c r="B8" s="12">
        <v>200590</v>
      </c>
      <c r="C8" s="12">
        <v>588683</v>
      </c>
      <c r="D8" s="12">
        <v>19532</v>
      </c>
      <c r="E8" s="12">
        <v>608215</v>
      </c>
      <c r="F8" s="12"/>
      <c r="G8" s="12">
        <v>14791852</v>
      </c>
      <c r="H8" s="12">
        <v>292980</v>
      </c>
      <c r="I8" s="12">
        <v>15084832</v>
      </c>
    </row>
    <row r="9" spans="1:9" ht="12.75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2.75">
      <c r="A10" s="12" t="s">
        <v>2</v>
      </c>
      <c r="B10" s="12">
        <v>3884</v>
      </c>
      <c r="C10" s="12">
        <v>9871</v>
      </c>
      <c r="D10" s="12">
        <v>1620</v>
      </c>
      <c r="E10" s="12">
        <v>11491</v>
      </c>
      <c r="F10" s="12"/>
      <c r="G10" s="12">
        <v>267133</v>
      </c>
      <c r="H10" s="12">
        <v>24300</v>
      </c>
      <c r="I10" s="12">
        <v>291433</v>
      </c>
    </row>
    <row r="11" spans="1:9" ht="12.75">
      <c r="A11" s="2" t="s">
        <v>3</v>
      </c>
      <c r="B11" s="13">
        <v>2281</v>
      </c>
      <c r="C11" s="13">
        <v>5422</v>
      </c>
      <c r="D11" s="13">
        <v>624</v>
      </c>
      <c r="E11" s="13">
        <v>6046</v>
      </c>
      <c r="F11" s="13"/>
      <c r="G11" s="13">
        <v>143873</v>
      </c>
      <c r="H11" s="13">
        <v>9360</v>
      </c>
      <c r="I11" s="13">
        <v>153233</v>
      </c>
    </row>
    <row r="12" spans="1:9" ht="12.75">
      <c r="A12" s="2" t="s">
        <v>4</v>
      </c>
      <c r="B12" s="13">
        <v>338</v>
      </c>
      <c r="C12" s="13">
        <v>1026</v>
      </c>
      <c r="D12" s="13">
        <v>427</v>
      </c>
      <c r="E12" s="13">
        <v>1453</v>
      </c>
      <c r="F12" s="13"/>
      <c r="G12" s="13">
        <v>28772</v>
      </c>
      <c r="H12" s="13">
        <v>6405</v>
      </c>
      <c r="I12" s="13">
        <v>35177</v>
      </c>
    </row>
    <row r="13" spans="1:9" ht="12.75">
      <c r="A13" s="2" t="s">
        <v>5</v>
      </c>
      <c r="B13" s="2">
        <v>814</v>
      </c>
      <c r="C13" s="13">
        <v>2042</v>
      </c>
      <c r="D13" s="2">
        <v>179</v>
      </c>
      <c r="E13" s="13">
        <v>2221</v>
      </c>
      <c r="F13" s="13"/>
      <c r="G13" s="13">
        <v>55217</v>
      </c>
      <c r="H13" s="13">
        <v>2685</v>
      </c>
      <c r="I13" s="13">
        <v>57902</v>
      </c>
    </row>
    <row r="14" spans="1:9" ht="12.75">
      <c r="A14" s="2" t="s">
        <v>6</v>
      </c>
      <c r="B14" s="13">
        <v>451</v>
      </c>
      <c r="C14" s="13">
        <v>1381</v>
      </c>
      <c r="D14" s="13">
        <v>390</v>
      </c>
      <c r="E14" s="13">
        <v>1771</v>
      </c>
      <c r="F14" s="13"/>
      <c r="G14" s="13">
        <v>39271</v>
      </c>
      <c r="H14" s="13">
        <v>5850</v>
      </c>
      <c r="I14" s="13">
        <v>45121</v>
      </c>
    </row>
    <row r="15" spans="1:9" ht="12.75">
      <c r="A15" s="13"/>
      <c r="B15" s="13"/>
      <c r="C15" s="2"/>
      <c r="D15" s="13"/>
      <c r="E15" s="13"/>
      <c r="F15" s="13"/>
      <c r="G15" s="2"/>
      <c r="H15" s="13"/>
      <c r="I15" s="2"/>
    </row>
    <row r="16" spans="1:9" s="1" customFormat="1" ht="12.75">
      <c r="A16" s="12" t="s">
        <v>7</v>
      </c>
      <c r="B16" s="12">
        <v>15917</v>
      </c>
      <c r="C16" s="12">
        <v>49837</v>
      </c>
      <c r="D16" s="12">
        <v>1911</v>
      </c>
      <c r="E16" s="12">
        <v>51748</v>
      </c>
      <c r="F16" s="12"/>
      <c r="G16" s="12">
        <v>1268642</v>
      </c>
      <c r="H16" s="12">
        <v>28665</v>
      </c>
      <c r="I16" s="12">
        <v>1297307</v>
      </c>
    </row>
    <row r="17" spans="1:9" ht="12.75">
      <c r="A17" s="2" t="s">
        <v>8</v>
      </c>
      <c r="B17" s="13">
        <v>8705</v>
      </c>
      <c r="C17" s="13">
        <v>26651</v>
      </c>
      <c r="D17" s="13">
        <v>838</v>
      </c>
      <c r="E17" s="13">
        <v>27489</v>
      </c>
      <c r="F17" s="13"/>
      <c r="G17" s="13">
        <v>667453</v>
      </c>
      <c r="H17" s="13">
        <v>12570</v>
      </c>
      <c r="I17" s="13">
        <v>680023</v>
      </c>
    </row>
    <row r="18" spans="1:9" ht="12.75">
      <c r="A18" s="2" t="s">
        <v>9</v>
      </c>
      <c r="B18" s="13">
        <v>2304</v>
      </c>
      <c r="C18" s="13">
        <v>7472</v>
      </c>
      <c r="D18" s="13">
        <v>158</v>
      </c>
      <c r="E18" s="13">
        <v>7630</v>
      </c>
      <c r="F18" s="13"/>
      <c r="G18" s="13">
        <v>181445</v>
      </c>
      <c r="H18" s="13">
        <v>2370</v>
      </c>
      <c r="I18" s="13">
        <v>183815</v>
      </c>
    </row>
    <row r="19" spans="1:9" ht="12.75">
      <c r="A19" s="2" t="s">
        <v>10</v>
      </c>
      <c r="B19" s="13">
        <v>4908</v>
      </c>
      <c r="C19" s="13">
        <v>15714</v>
      </c>
      <c r="D19" s="13">
        <v>915</v>
      </c>
      <c r="E19" s="13">
        <v>16629</v>
      </c>
      <c r="F19" s="13"/>
      <c r="G19" s="13">
        <v>419744</v>
      </c>
      <c r="H19" s="13">
        <v>13725</v>
      </c>
      <c r="I19" s="13">
        <v>433469</v>
      </c>
    </row>
    <row r="20" spans="1:9" ht="12.75">
      <c r="A20" s="13"/>
      <c r="B20" s="13"/>
      <c r="C20" s="2"/>
      <c r="D20" s="13"/>
      <c r="E20" s="13"/>
      <c r="F20" s="13"/>
      <c r="G20" s="2"/>
      <c r="H20" s="13"/>
      <c r="I20" s="2"/>
    </row>
    <row r="21" spans="1:9" s="1" customFormat="1" ht="12.75">
      <c r="A21" s="3" t="s">
        <v>11</v>
      </c>
      <c r="B21" s="12">
        <v>24820</v>
      </c>
      <c r="C21" s="12">
        <v>68638</v>
      </c>
      <c r="D21" s="12">
        <v>2256</v>
      </c>
      <c r="E21" s="12">
        <v>70894</v>
      </c>
      <c r="F21" s="12"/>
      <c r="G21" s="12">
        <v>1704255</v>
      </c>
      <c r="H21" s="12">
        <v>33840</v>
      </c>
      <c r="I21" s="12">
        <v>1738095</v>
      </c>
    </row>
    <row r="22" spans="1:9" ht="12.75">
      <c r="A22" s="2" t="s">
        <v>48</v>
      </c>
      <c r="B22" s="13">
        <v>8681</v>
      </c>
      <c r="C22" s="13">
        <v>23347</v>
      </c>
      <c r="D22" s="13">
        <v>414</v>
      </c>
      <c r="E22" s="13">
        <v>23761</v>
      </c>
      <c r="F22" s="13"/>
      <c r="G22" s="13">
        <v>584494</v>
      </c>
      <c r="H22" s="13">
        <v>6210</v>
      </c>
      <c r="I22" s="13">
        <v>590704</v>
      </c>
    </row>
    <row r="23" spans="1:9" ht="12.75">
      <c r="A23" s="2" t="s">
        <v>12</v>
      </c>
      <c r="B23" s="13">
        <v>4344</v>
      </c>
      <c r="C23" s="13">
        <v>13493</v>
      </c>
      <c r="D23" s="13">
        <v>1101</v>
      </c>
      <c r="E23" s="13">
        <v>14594</v>
      </c>
      <c r="F23" s="13"/>
      <c r="G23" s="13">
        <v>340096</v>
      </c>
      <c r="H23" s="13">
        <v>16515</v>
      </c>
      <c r="I23" s="13">
        <v>356611</v>
      </c>
    </row>
    <row r="24" spans="1:9" ht="12.75">
      <c r="A24" s="2" t="s">
        <v>13</v>
      </c>
      <c r="B24" s="13">
        <v>11795</v>
      </c>
      <c r="C24" s="13">
        <v>31798</v>
      </c>
      <c r="D24" s="13">
        <v>741</v>
      </c>
      <c r="E24" s="13">
        <v>32539</v>
      </c>
      <c r="F24" s="13"/>
      <c r="G24" s="13">
        <v>779665</v>
      </c>
      <c r="H24" s="13">
        <v>11115</v>
      </c>
      <c r="I24" s="13">
        <v>790780</v>
      </c>
    </row>
    <row r="25" spans="1:9" ht="12.75">
      <c r="A25" s="13"/>
      <c r="B25" s="13"/>
      <c r="C25" s="13"/>
      <c r="D25" s="13"/>
      <c r="E25" s="13"/>
      <c r="F25" s="13"/>
      <c r="G25" s="2"/>
      <c r="H25" s="13"/>
      <c r="I25" s="2"/>
    </row>
    <row r="26" spans="1:9" s="1" customFormat="1" ht="12.75">
      <c r="A26" s="12" t="s">
        <v>14</v>
      </c>
      <c r="B26" s="12">
        <v>14832</v>
      </c>
      <c r="C26" s="12">
        <v>38644</v>
      </c>
      <c r="D26" s="12">
        <v>2059</v>
      </c>
      <c r="E26" s="12">
        <v>40703</v>
      </c>
      <c r="F26" s="12"/>
      <c r="G26" s="12">
        <v>962947</v>
      </c>
      <c r="H26" s="12">
        <v>30885</v>
      </c>
      <c r="I26" s="12">
        <v>993832</v>
      </c>
    </row>
    <row r="27" spans="1:9" ht="12.75">
      <c r="A27" s="2" t="s">
        <v>15</v>
      </c>
      <c r="B27" s="13">
        <v>2205</v>
      </c>
      <c r="C27" s="13">
        <v>5886</v>
      </c>
      <c r="D27" s="13">
        <v>365</v>
      </c>
      <c r="E27" s="13">
        <v>6251</v>
      </c>
      <c r="F27" s="13"/>
      <c r="G27" s="13">
        <v>149235</v>
      </c>
      <c r="H27" s="13">
        <v>5475</v>
      </c>
      <c r="I27" s="13">
        <v>154710</v>
      </c>
    </row>
    <row r="28" spans="1:9" ht="12.75">
      <c r="A28" s="2" t="s">
        <v>16</v>
      </c>
      <c r="B28" s="13">
        <v>6022</v>
      </c>
      <c r="C28" s="13">
        <v>15226</v>
      </c>
      <c r="D28" s="13">
        <v>1197</v>
      </c>
      <c r="E28" s="13">
        <v>16423</v>
      </c>
      <c r="F28" s="13"/>
      <c r="G28" s="13">
        <v>380573</v>
      </c>
      <c r="H28" s="13">
        <v>17955</v>
      </c>
      <c r="I28" s="13">
        <v>398528</v>
      </c>
    </row>
    <row r="29" spans="1:9" ht="12.75">
      <c r="A29" s="2" t="s">
        <v>17</v>
      </c>
      <c r="B29" s="13">
        <v>6605</v>
      </c>
      <c r="C29" s="13">
        <v>17532</v>
      </c>
      <c r="D29" s="13">
        <v>497</v>
      </c>
      <c r="E29" s="13">
        <v>18029</v>
      </c>
      <c r="F29" s="13"/>
      <c r="G29" s="13">
        <v>433139</v>
      </c>
      <c r="H29" s="13">
        <v>7455</v>
      </c>
      <c r="I29" s="13">
        <v>440594</v>
      </c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s="1" customFormat="1" ht="12.75">
      <c r="A31" s="12" t="s">
        <v>18</v>
      </c>
      <c r="B31" s="12">
        <v>6494</v>
      </c>
      <c r="C31" s="12">
        <v>18621</v>
      </c>
      <c r="D31" s="12">
        <v>984</v>
      </c>
      <c r="E31" s="12">
        <v>19605</v>
      </c>
      <c r="F31" s="12"/>
      <c r="G31" s="12">
        <v>469301</v>
      </c>
      <c r="H31" s="12">
        <v>14760</v>
      </c>
      <c r="I31" s="12">
        <v>484061</v>
      </c>
    </row>
    <row r="32" spans="1:9" ht="12.75">
      <c r="A32" s="2" t="s">
        <v>19</v>
      </c>
      <c r="B32" s="13">
        <v>5161</v>
      </c>
      <c r="C32" s="13">
        <v>14402</v>
      </c>
      <c r="D32" s="13">
        <v>916</v>
      </c>
      <c r="E32" s="13">
        <v>15318</v>
      </c>
      <c r="F32" s="13"/>
      <c r="G32" s="13">
        <v>357609</v>
      </c>
      <c r="H32" s="13">
        <v>13740</v>
      </c>
      <c r="I32" s="13">
        <v>371349</v>
      </c>
    </row>
    <row r="33" spans="1:9" ht="12.75">
      <c r="A33" s="2" t="s">
        <v>20</v>
      </c>
      <c r="B33" s="13">
        <v>1333</v>
      </c>
      <c r="C33" s="13">
        <v>4219</v>
      </c>
      <c r="D33" s="13">
        <v>68</v>
      </c>
      <c r="E33" s="13">
        <v>4287</v>
      </c>
      <c r="F33" s="13"/>
      <c r="G33" s="13">
        <v>111692</v>
      </c>
      <c r="H33" s="13">
        <v>1020</v>
      </c>
      <c r="I33" s="13">
        <v>112712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2.75">
      <c r="A35" s="12" t="s">
        <v>21</v>
      </c>
      <c r="B35" s="12">
        <v>17479</v>
      </c>
      <c r="C35" s="12">
        <v>52132</v>
      </c>
      <c r="D35" s="12">
        <v>1677</v>
      </c>
      <c r="E35" s="12">
        <v>53809</v>
      </c>
      <c r="F35" s="12"/>
      <c r="G35" s="12">
        <v>1313471</v>
      </c>
      <c r="H35" s="12">
        <v>25155</v>
      </c>
      <c r="I35" s="12">
        <v>1338626</v>
      </c>
    </row>
    <row r="36" spans="1:9" ht="12.75">
      <c r="A36" s="2" t="s">
        <v>22</v>
      </c>
      <c r="B36" s="13">
        <v>11806</v>
      </c>
      <c r="C36" s="13">
        <v>34538</v>
      </c>
      <c r="D36" s="13">
        <v>684</v>
      </c>
      <c r="E36" s="13">
        <v>35222</v>
      </c>
      <c r="F36" s="13"/>
      <c r="G36" s="13">
        <v>851143</v>
      </c>
      <c r="H36" s="13">
        <v>10260</v>
      </c>
      <c r="I36" s="13">
        <v>861403</v>
      </c>
    </row>
    <row r="37" spans="1:9" ht="12.75">
      <c r="A37" s="2" t="s">
        <v>23</v>
      </c>
      <c r="B37" s="13">
        <v>5673</v>
      </c>
      <c r="C37" s="13">
        <v>17594</v>
      </c>
      <c r="D37" s="13">
        <v>993</v>
      </c>
      <c r="E37" s="13">
        <v>18587</v>
      </c>
      <c r="F37" s="13"/>
      <c r="G37" s="13">
        <v>462328</v>
      </c>
      <c r="H37" s="13">
        <v>14895</v>
      </c>
      <c r="I37" s="13">
        <v>477223</v>
      </c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ht="12.75">
      <c r="A39" s="12" t="s">
        <v>24</v>
      </c>
      <c r="B39" s="12">
        <v>18939</v>
      </c>
      <c r="C39" s="12">
        <v>64904</v>
      </c>
      <c r="D39" s="12">
        <v>3567</v>
      </c>
      <c r="E39" s="12">
        <v>68471</v>
      </c>
      <c r="F39" s="12"/>
      <c r="G39" s="12">
        <v>1721200</v>
      </c>
      <c r="H39" s="12">
        <v>53505</v>
      </c>
      <c r="I39" s="12">
        <v>1774705</v>
      </c>
    </row>
    <row r="40" spans="1:9" ht="12.75">
      <c r="A40" s="2" t="s">
        <v>25</v>
      </c>
      <c r="B40" s="13">
        <v>3897</v>
      </c>
      <c r="C40" s="13">
        <v>14543</v>
      </c>
      <c r="D40" s="13">
        <v>1202</v>
      </c>
      <c r="E40" s="13">
        <v>15745</v>
      </c>
      <c r="F40" s="13"/>
      <c r="G40" s="13">
        <v>400345</v>
      </c>
      <c r="H40" s="13">
        <v>18030</v>
      </c>
      <c r="I40" s="13">
        <v>418375</v>
      </c>
    </row>
    <row r="41" spans="1:9" ht="12.75">
      <c r="A41" s="2" t="s">
        <v>26</v>
      </c>
      <c r="B41" s="13">
        <v>5747</v>
      </c>
      <c r="C41" s="13">
        <v>19185</v>
      </c>
      <c r="D41" s="13">
        <v>1412</v>
      </c>
      <c r="E41" s="13">
        <v>20597</v>
      </c>
      <c r="F41" s="13"/>
      <c r="G41" s="13">
        <v>511878</v>
      </c>
      <c r="H41" s="13">
        <v>21180</v>
      </c>
      <c r="I41" s="13">
        <v>533058</v>
      </c>
    </row>
    <row r="42" spans="1:9" ht="12.75">
      <c r="A42" s="2" t="s">
        <v>27</v>
      </c>
      <c r="B42" s="13">
        <v>3931</v>
      </c>
      <c r="C42" s="13">
        <v>12774</v>
      </c>
      <c r="D42" s="13">
        <v>611</v>
      </c>
      <c r="E42" s="13">
        <v>13385</v>
      </c>
      <c r="F42" s="13"/>
      <c r="G42" s="13">
        <v>331395</v>
      </c>
      <c r="H42" s="13">
        <v>9165</v>
      </c>
      <c r="I42" s="13">
        <v>340560</v>
      </c>
    </row>
    <row r="43" spans="1:9" ht="12.75">
      <c r="A43" s="2" t="s">
        <v>28</v>
      </c>
      <c r="B43" s="13">
        <v>5364</v>
      </c>
      <c r="C43" s="13">
        <v>18402</v>
      </c>
      <c r="D43" s="13">
        <v>342</v>
      </c>
      <c r="E43" s="13">
        <v>18744</v>
      </c>
      <c r="F43" s="13"/>
      <c r="G43" s="13">
        <v>477582</v>
      </c>
      <c r="H43" s="13">
        <v>5130</v>
      </c>
      <c r="I43" s="13">
        <v>482712</v>
      </c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2.75">
      <c r="A45" s="12" t="s">
        <v>29</v>
      </c>
      <c r="B45" s="12">
        <v>9849</v>
      </c>
      <c r="C45" s="12">
        <v>27949</v>
      </c>
      <c r="D45" s="12">
        <v>1450</v>
      </c>
      <c r="E45" s="12">
        <v>29399</v>
      </c>
      <c r="F45" s="12"/>
      <c r="G45" s="12">
        <v>731375</v>
      </c>
      <c r="H45" s="12">
        <v>21750</v>
      </c>
      <c r="I45" s="12">
        <v>753125</v>
      </c>
    </row>
    <row r="46" spans="1:9" ht="12.75">
      <c r="A46" s="2" t="s">
        <v>30</v>
      </c>
      <c r="B46" s="13">
        <v>3604</v>
      </c>
      <c r="C46" s="13">
        <v>9897</v>
      </c>
      <c r="D46" s="13">
        <v>302</v>
      </c>
      <c r="E46" s="13">
        <v>10199</v>
      </c>
      <c r="F46" s="13"/>
      <c r="G46" s="13">
        <v>257574</v>
      </c>
      <c r="H46" s="13">
        <v>4530</v>
      </c>
      <c r="I46" s="13">
        <v>262104</v>
      </c>
    </row>
    <row r="47" spans="1:9" ht="12.75">
      <c r="A47" s="2" t="s">
        <v>31</v>
      </c>
      <c r="B47" s="13">
        <v>3663</v>
      </c>
      <c r="C47" s="13">
        <v>10003</v>
      </c>
      <c r="D47" s="13">
        <v>418</v>
      </c>
      <c r="E47" s="13">
        <v>10421</v>
      </c>
      <c r="F47" s="13"/>
      <c r="G47" s="13">
        <v>265336</v>
      </c>
      <c r="H47" s="13">
        <v>6270</v>
      </c>
      <c r="I47" s="13">
        <v>271606</v>
      </c>
    </row>
    <row r="48" spans="1:9" ht="12.75">
      <c r="A48" s="2" t="s">
        <v>32</v>
      </c>
      <c r="B48" s="13">
        <v>2582</v>
      </c>
      <c r="C48" s="13">
        <v>8049</v>
      </c>
      <c r="D48" s="13">
        <v>730</v>
      </c>
      <c r="E48" s="13">
        <v>8779</v>
      </c>
      <c r="F48" s="13"/>
      <c r="G48" s="13">
        <v>208465</v>
      </c>
      <c r="H48" s="13">
        <v>10950</v>
      </c>
      <c r="I48" s="13">
        <v>219415</v>
      </c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2.75">
      <c r="A50" s="12" t="s">
        <v>33</v>
      </c>
      <c r="B50" s="12">
        <v>24743</v>
      </c>
      <c r="C50" s="12">
        <v>69818</v>
      </c>
      <c r="D50" s="12">
        <v>927</v>
      </c>
      <c r="E50" s="12">
        <v>70745</v>
      </c>
      <c r="F50" s="12"/>
      <c r="G50" s="12">
        <v>1713288</v>
      </c>
      <c r="H50" s="12">
        <v>13905</v>
      </c>
      <c r="I50" s="12">
        <v>1727193</v>
      </c>
    </row>
    <row r="51" spans="1:9" ht="12.75">
      <c r="A51" s="2" t="s">
        <v>34</v>
      </c>
      <c r="B51" s="13">
        <v>9486</v>
      </c>
      <c r="C51" s="13">
        <v>27415</v>
      </c>
      <c r="D51" s="13">
        <v>332</v>
      </c>
      <c r="E51" s="13">
        <v>27747</v>
      </c>
      <c r="F51" s="13"/>
      <c r="G51" s="13">
        <v>668116</v>
      </c>
      <c r="H51" s="13">
        <v>4980</v>
      </c>
      <c r="I51" s="13">
        <v>673096</v>
      </c>
    </row>
    <row r="52" spans="1:9" ht="12.75">
      <c r="A52" s="2" t="s">
        <v>35</v>
      </c>
      <c r="B52" s="13">
        <v>15257</v>
      </c>
      <c r="C52" s="13">
        <v>42403</v>
      </c>
      <c r="D52" s="13">
        <v>595</v>
      </c>
      <c r="E52" s="13">
        <v>42998</v>
      </c>
      <c r="F52" s="13"/>
      <c r="G52" s="13">
        <v>1045172</v>
      </c>
      <c r="H52" s="13">
        <v>8925</v>
      </c>
      <c r="I52" s="13">
        <v>1054097</v>
      </c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s="1" customFormat="1" ht="12.75">
      <c r="A54" s="12" t="s">
        <v>36</v>
      </c>
      <c r="B54" s="12">
        <v>19893</v>
      </c>
      <c r="C54" s="12">
        <v>60169</v>
      </c>
      <c r="D54" s="12">
        <v>1208</v>
      </c>
      <c r="E54" s="12">
        <v>61377</v>
      </c>
      <c r="F54" s="12"/>
      <c r="G54" s="12">
        <v>1529413</v>
      </c>
      <c r="H54" s="12">
        <v>18120</v>
      </c>
      <c r="I54" s="12">
        <v>1547533</v>
      </c>
    </row>
    <row r="55" spans="1:9" ht="12.75">
      <c r="A55" s="2" t="s">
        <v>37</v>
      </c>
      <c r="B55" s="13">
        <v>11143</v>
      </c>
      <c r="C55" s="13">
        <v>35834</v>
      </c>
      <c r="D55" s="13">
        <v>444</v>
      </c>
      <c r="E55" s="13">
        <v>36278</v>
      </c>
      <c r="F55" s="13"/>
      <c r="G55" s="13">
        <v>922764</v>
      </c>
      <c r="H55" s="13">
        <v>6660</v>
      </c>
      <c r="I55" s="13">
        <v>929424</v>
      </c>
    </row>
    <row r="56" spans="1:9" ht="12.75">
      <c r="A56" s="2" t="s">
        <v>38</v>
      </c>
      <c r="B56" s="13">
        <v>8750</v>
      </c>
      <c r="C56" s="13">
        <v>24335</v>
      </c>
      <c r="D56" s="13">
        <v>764</v>
      </c>
      <c r="E56" s="13">
        <v>25099</v>
      </c>
      <c r="F56" s="13"/>
      <c r="G56" s="13">
        <v>606649</v>
      </c>
      <c r="H56" s="13">
        <v>11460</v>
      </c>
      <c r="I56" s="13">
        <v>618109</v>
      </c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s="1" customFormat="1" ht="12.75">
      <c r="A58" s="12" t="s">
        <v>39</v>
      </c>
      <c r="B58" s="12">
        <v>29597</v>
      </c>
      <c r="C58" s="12">
        <v>87021</v>
      </c>
      <c r="D58" s="12">
        <v>1495</v>
      </c>
      <c r="E58" s="12">
        <v>88516</v>
      </c>
      <c r="F58" s="12"/>
      <c r="G58" s="12">
        <v>2138367</v>
      </c>
      <c r="H58" s="12">
        <v>22425</v>
      </c>
      <c r="I58" s="12">
        <v>2160792</v>
      </c>
    </row>
    <row r="59" spans="1:9" ht="12.75">
      <c r="A59" s="2" t="s">
        <v>40</v>
      </c>
      <c r="B59" s="13">
        <v>9064</v>
      </c>
      <c r="C59" s="13">
        <v>27893</v>
      </c>
      <c r="D59" s="13">
        <v>579</v>
      </c>
      <c r="E59" s="13">
        <v>28472</v>
      </c>
      <c r="F59" s="13"/>
      <c r="G59" s="13">
        <v>666680</v>
      </c>
      <c r="H59" s="13">
        <v>8685</v>
      </c>
      <c r="I59" s="13">
        <v>675365</v>
      </c>
    </row>
    <row r="60" spans="1:9" ht="12.75">
      <c r="A60" s="2" t="s">
        <v>41</v>
      </c>
      <c r="B60" s="13">
        <v>10488</v>
      </c>
      <c r="C60" s="13">
        <v>30350</v>
      </c>
      <c r="D60" s="13">
        <v>523</v>
      </c>
      <c r="E60" s="13">
        <v>30873</v>
      </c>
      <c r="F60" s="13"/>
      <c r="G60" s="13">
        <v>764715</v>
      </c>
      <c r="H60" s="13">
        <v>7845</v>
      </c>
      <c r="I60" s="13">
        <v>772560</v>
      </c>
    </row>
    <row r="61" spans="1:9" ht="12.75">
      <c r="A61" s="2" t="s">
        <v>42</v>
      </c>
      <c r="B61" s="13">
        <v>10045</v>
      </c>
      <c r="C61" s="13">
        <v>28778</v>
      </c>
      <c r="D61" s="13">
        <v>393</v>
      </c>
      <c r="E61" s="13">
        <v>29171</v>
      </c>
      <c r="F61" s="13"/>
      <c r="G61" s="13">
        <v>706972</v>
      </c>
      <c r="H61" s="13">
        <v>5895</v>
      </c>
      <c r="I61" s="13">
        <v>712867</v>
      </c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s="1" customFormat="1" ht="12.75">
      <c r="A63" s="12" t="s">
        <v>43</v>
      </c>
      <c r="B63" s="12">
        <v>14143</v>
      </c>
      <c r="C63" s="12">
        <v>41079</v>
      </c>
      <c r="D63" s="12">
        <v>378</v>
      </c>
      <c r="E63" s="12">
        <v>41457</v>
      </c>
      <c r="F63" s="12"/>
      <c r="G63" s="12">
        <v>972460</v>
      </c>
      <c r="H63" s="12">
        <v>5670</v>
      </c>
      <c r="I63" s="12">
        <v>978130</v>
      </c>
    </row>
    <row r="64" spans="1:9" ht="12.75">
      <c r="A64" s="2" t="s">
        <v>44</v>
      </c>
      <c r="B64" s="13">
        <v>2940</v>
      </c>
      <c r="C64" s="13">
        <v>9340</v>
      </c>
      <c r="D64" s="13">
        <v>15</v>
      </c>
      <c r="E64" s="13">
        <v>9355</v>
      </c>
      <c r="F64" s="13"/>
      <c r="G64" s="13">
        <v>227238</v>
      </c>
      <c r="H64" s="13">
        <v>225</v>
      </c>
      <c r="I64" s="13">
        <v>227463</v>
      </c>
    </row>
    <row r="65" spans="1:9" ht="12.75">
      <c r="A65" s="2" t="s">
        <v>55</v>
      </c>
      <c r="B65" s="13">
        <v>5648</v>
      </c>
      <c r="C65" s="13">
        <v>15546</v>
      </c>
      <c r="D65" s="13">
        <v>146</v>
      </c>
      <c r="E65" s="13">
        <v>15692</v>
      </c>
      <c r="F65" s="13"/>
      <c r="G65" s="13">
        <v>374040</v>
      </c>
      <c r="H65" s="13">
        <v>2190</v>
      </c>
      <c r="I65" s="13">
        <v>376230</v>
      </c>
    </row>
    <row r="66" spans="1:9" ht="12.75">
      <c r="A66" s="2" t="s">
        <v>45</v>
      </c>
      <c r="B66" s="13">
        <v>5555</v>
      </c>
      <c r="C66" s="13">
        <v>16193</v>
      </c>
      <c r="D66" s="13">
        <v>217</v>
      </c>
      <c r="E66" s="13">
        <v>16410</v>
      </c>
      <c r="F66" s="13"/>
      <c r="G66" s="13">
        <v>371182</v>
      </c>
      <c r="H66" s="13">
        <v>3255</v>
      </c>
      <c r="I66" s="13">
        <v>374437</v>
      </c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 t="s">
        <v>101</v>
      </c>
      <c r="B69" s="2"/>
      <c r="C69" s="2"/>
      <c r="D69" s="2"/>
      <c r="E69" s="2"/>
      <c r="F69" s="2"/>
      <c r="G69" s="2"/>
      <c r="H69" s="2"/>
      <c r="I69" s="2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ht="12.75">
      <c r="A72" s="76" t="s">
        <v>131</v>
      </c>
    </row>
    <row r="73" ht="12.75">
      <c r="A73" s="76" t="s">
        <v>128</v>
      </c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t="s">
        <v>127</v>
      </c>
      <c r="B75" s="2"/>
      <c r="C75" s="2"/>
      <c r="D75" s="2"/>
      <c r="E75" s="2"/>
      <c r="F75" s="2"/>
      <c r="G75" s="2"/>
      <c r="H75" s="2"/>
      <c r="I75" s="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32" customWidth="1"/>
    <col min="2" max="2" width="9.28125" style="32" customWidth="1"/>
    <col min="3" max="3" width="9.57421875" style="32" customWidth="1"/>
    <col min="4" max="4" width="1.8515625" style="32" customWidth="1"/>
    <col min="5" max="5" width="9.00390625" style="32" customWidth="1"/>
    <col min="6" max="6" width="8.28125" style="66" customWidth="1"/>
    <col min="7" max="7" width="8.8515625" style="66" customWidth="1"/>
    <col min="8" max="8" width="8.421875" style="66" customWidth="1"/>
    <col min="9" max="9" width="7.00390625" style="66" customWidth="1"/>
    <col min="10" max="10" width="8.7109375" style="66" customWidth="1"/>
    <col min="11" max="16384" width="11.421875" style="32" customWidth="1"/>
  </cols>
  <sheetData>
    <row r="1" spans="1:5" ht="12" customHeight="1">
      <c r="A1" s="31" t="s">
        <v>150</v>
      </c>
      <c r="C1" s="33"/>
      <c r="D1" s="33"/>
      <c r="E1" s="33"/>
    </row>
    <row r="2" spans="1:5" ht="12" customHeight="1">
      <c r="A2" s="31"/>
      <c r="C2" s="33"/>
      <c r="D2" s="33"/>
      <c r="E2" s="33"/>
    </row>
    <row r="3" spans="1:5" ht="11.25">
      <c r="A3" s="39"/>
      <c r="C3" s="66"/>
      <c r="D3" s="33"/>
      <c r="E3" s="33"/>
    </row>
    <row r="4" spans="1:10" ht="14.25" customHeight="1">
      <c r="A4" s="81"/>
      <c r="B4" s="35" t="s">
        <v>149</v>
      </c>
      <c r="C4" s="67"/>
      <c r="D4" s="37"/>
      <c r="E4" s="36" t="s">
        <v>125</v>
      </c>
      <c r="F4" s="67"/>
      <c r="G4" s="67"/>
      <c r="H4" s="67"/>
      <c r="I4" s="67"/>
      <c r="J4" s="67"/>
    </row>
    <row r="5" spans="1:10" ht="15" customHeight="1">
      <c r="A5" s="39" t="s">
        <v>152</v>
      </c>
      <c r="B5" s="47" t="s">
        <v>56</v>
      </c>
      <c r="C5" s="68" t="s">
        <v>104</v>
      </c>
      <c r="D5" s="47"/>
      <c r="E5" s="48" t="s">
        <v>56</v>
      </c>
      <c r="F5" s="71" t="s">
        <v>121</v>
      </c>
      <c r="G5" s="71" t="s">
        <v>122</v>
      </c>
      <c r="H5" s="71" t="s">
        <v>123</v>
      </c>
      <c r="I5" s="71" t="s">
        <v>124</v>
      </c>
      <c r="J5" s="71" t="s">
        <v>83</v>
      </c>
    </row>
    <row r="6" spans="3:5" ht="11.25">
      <c r="C6" s="66"/>
      <c r="E6" s="33"/>
    </row>
    <row r="7" spans="1:10" ht="11.25">
      <c r="A7" s="31" t="s">
        <v>1</v>
      </c>
      <c r="B7" s="45">
        <v>15084832</v>
      </c>
      <c r="C7" s="69">
        <v>41.38</v>
      </c>
      <c r="D7" s="45"/>
      <c r="E7" s="45">
        <v>364528</v>
      </c>
      <c r="F7" s="69">
        <v>15.87</v>
      </c>
      <c r="G7" s="69">
        <v>36.52</v>
      </c>
      <c r="H7" s="69">
        <v>25.58</v>
      </c>
      <c r="I7" s="69">
        <v>16.49</v>
      </c>
      <c r="J7" s="69">
        <v>5.54</v>
      </c>
    </row>
    <row r="8" spans="3:5" ht="11.25">
      <c r="C8" s="66"/>
      <c r="E8" s="33"/>
    </row>
    <row r="9" spans="1:10" ht="11.25">
      <c r="A9" s="32" t="s">
        <v>84</v>
      </c>
      <c r="B9" s="33">
        <v>881776</v>
      </c>
      <c r="C9" s="66">
        <v>49.39</v>
      </c>
      <c r="D9" s="33"/>
      <c r="E9" s="33">
        <v>17854</v>
      </c>
      <c r="F9" s="66">
        <v>12.098</v>
      </c>
      <c r="G9" s="66">
        <v>45.446</v>
      </c>
      <c r="H9" s="66">
        <v>28.179</v>
      </c>
      <c r="I9" s="66">
        <v>11.28</v>
      </c>
      <c r="J9" s="66">
        <v>2.985</v>
      </c>
    </row>
    <row r="10" spans="1:10" ht="11.25">
      <c r="A10" s="32" t="s">
        <v>85</v>
      </c>
      <c r="B10" s="33">
        <v>2364832</v>
      </c>
      <c r="C10" s="66">
        <v>43.48</v>
      </c>
      <c r="D10" s="33"/>
      <c r="E10" s="33">
        <v>54385</v>
      </c>
      <c r="F10" s="66">
        <v>14.883</v>
      </c>
      <c r="G10" s="66">
        <v>46.906</v>
      </c>
      <c r="H10" s="66">
        <v>26.138</v>
      </c>
      <c r="I10" s="66">
        <v>9.517000000000001</v>
      </c>
      <c r="J10" s="66">
        <v>2.543</v>
      </c>
    </row>
    <row r="11" spans="1:10" ht="11.25">
      <c r="A11" s="32" t="s">
        <v>86</v>
      </c>
      <c r="B11" s="33">
        <v>1756440</v>
      </c>
      <c r="C11" s="66">
        <v>43.33</v>
      </c>
      <c r="D11" s="33"/>
      <c r="E11" s="33">
        <v>40541</v>
      </c>
      <c r="F11" s="66">
        <v>18.374</v>
      </c>
      <c r="G11" s="66">
        <v>37.138</v>
      </c>
      <c r="H11" s="66">
        <v>26.09</v>
      </c>
      <c r="I11" s="66">
        <v>14.113999999999999</v>
      </c>
      <c r="J11" s="66">
        <v>4.275</v>
      </c>
    </row>
    <row r="12" spans="1:10" ht="11.25">
      <c r="A12" s="32" t="s">
        <v>87</v>
      </c>
      <c r="B12" s="33">
        <v>1579519</v>
      </c>
      <c r="C12" s="66">
        <v>43.42</v>
      </c>
      <c r="D12" s="33"/>
      <c r="E12" s="33">
        <v>36377</v>
      </c>
      <c r="F12" s="66">
        <v>15.625</v>
      </c>
      <c r="G12" s="66">
        <v>38.544</v>
      </c>
      <c r="H12" s="66">
        <v>25.522</v>
      </c>
      <c r="I12" s="66">
        <v>15.235</v>
      </c>
      <c r="J12" s="66">
        <v>5.066</v>
      </c>
    </row>
    <row r="13" spans="1:10" ht="11.25">
      <c r="A13" s="32" t="s">
        <v>88</v>
      </c>
      <c r="B13" s="33">
        <v>1483928</v>
      </c>
      <c r="C13" s="66">
        <v>38.04</v>
      </c>
      <c r="D13" s="33"/>
      <c r="E13" s="33">
        <v>39009</v>
      </c>
      <c r="F13" s="66">
        <v>19.628999999999998</v>
      </c>
      <c r="G13" s="66">
        <v>30.887999999999998</v>
      </c>
      <c r="H13" s="66">
        <v>25.371</v>
      </c>
      <c r="I13" s="66">
        <v>17.514</v>
      </c>
      <c r="J13" s="66">
        <v>6.590999999999999</v>
      </c>
    </row>
    <row r="14" spans="1:10" ht="11.25">
      <c r="A14" s="32" t="s">
        <v>89</v>
      </c>
      <c r="B14" s="33">
        <v>2168861</v>
      </c>
      <c r="C14" s="66">
        <v>38.63</v>
      </c>
      <c r="D14" s="33"/>
      <c r="E14" s="33">
        <v>56146</v>
      </c>
      <c r="F14" s="66">
        <v>15.139</v>
      </c>
      <c r="G14" s="66">
        <v>34.87</v>
      </c>
      <c r="H14" s="66">
        <v>23.108999999999998</v>
      </c>
      <c r="I14" s="66">
        <v>20.726</v>
      </c>
      <c r="J14" s="66">
        <v>6.15</v>
      </c>
    </row>
    <row r="15" spans="1:10" ht="11.25">
      <c r="A15" s="32" t="s">
        <v>90</v>
      </c>
      <c r="B15" s="33">
        <v>1453709</v>
      </c>
      <c r="C15" s="66">
        <v>39.08</v>
      </c>
      <c r="D15" s="33"/>
      <c r="E15" s="33">
        <v>37195</v>
      </c>
      <c r="F15" s="66">
        <v>14.698</v>
      </c>
      <c r="G15" s="66">
        <v>31.541999999999998</v>
      </c>
      <c r="H15" s="66">
        <v>23.334</v>
      </c>
      <c r="I15" s="66">
        <v>23.584</v>
      </c>
      <c r="J15" s="66">
        <v>6.802</v>
      </c>
    </row>
    <row r="16" spans="1:10" ht="11.25">
      <c r="A16" s="32" t="s">
        <v>91</v>
      </c>
      <c r="B16" s="33">
        <v>1309798</v>
      </c>
      <c r="C16" s="66">
        <v>39.51</v>
      </c>
      <c r="D16" s="33"/>
      <c r="E16" s="33">
        <v>33152</v>
      </c>
      <c r="F16" s="66">
        <v>11.809</v>
      </c>
      <c r="G16" s="66">
        <v>27.168999999999997</v>
      </c>
      <c r="H16" s="66">
        <v>25.35</v>
      </c>
      <c r="I16" s="66">
        <v>24.08</v>
      </c>
      <c r="J16" s="66">
        <v>11.552999999999999</v>
      </c>
    </row>
    <row r="17" spans="1:10" ht="11.25">
      <c r="A17" s="32" t="s">
        <v>92</v>
      </c>
      <c r="B17" s="33">
        <v>967535</v>
      </c>
      <c r="C17" s="66">
        <v>46.8</v>
      </c>
      <c r="D17" s="33"/>
      <c r="E17" s="33">
        <v>20676</v>
      </c>
      <c r="F17" s="66">
        <v>15.337</v>
      </c>
      <c r="G17" s="66">
        <v>30.606</v>
      </c>
      <c r="H17" s="66">
        <v>29.764000000000003</v>
      </c>
      <c r="I17" s="66">
        <v>17.165</v>
      </c>
      <c r="J17" s="66">
        <v>7.1</v>
      </c>
    </row>
    <row r="18" spans="1:10" ht="11.25">
      <c r="A18" s="32" t="s">
        <v>93</v>
      </c>
      <c r="B18" s="33">
        <v>740523</v>
      </c>
      <c r="C18" s="66">
        <v>49.17</v>
      </c>
      <c r="D18" s="33"/>
      <c r="E18" s="33">
        <v>15061</v>
      </c>
      <c r="F18" s="66">
        <v>20.357</v>
      </c>
      <c r="G18" s="66">
        <v>35.528999999999996</v>
      </c>
      <c r="H18" s="66">
        <v>29.613</v>
      </c>
      <c r="I18" s="66">
        <v>10.823</v>
      </c>
      <c r="J18" s="66">
        <v>3.6319999999999997</v>
      </c>
    </row>
    <row r="19" spans="1:10" ht="11.25">
      <c r="A19" s="32" t="s">
        <v>94</v>
      </c>
      <c r="B19" s="33">
        <v>377911</v>
      </c>
      <c r="C19" s="66">
        <v>54.88</v>
      </c>
      <c r="D19" s="33"/>
      <c r="E19" s="33">
        <v>6886</v>
      </c>
      <c r="F19" s="66">
        <v>20.578</v>
      </c>
      <c r="G19" s="66">
        <v>46.776</v>
      </c>
      <c r="H19" s="66">
        <v>24.179000000000002</v>
      </c>
      <c r="I19" s="66">
        <v>7.813000000000001</v>
      </c>
      <c r="J19" s="66">
        <v>0.653</v>
      </c>
    </row>
    <row r="20" spans="1:10" ht="11.25" customHeight="1">
      <c r="A20" s="32" t="s">
        <v>95</v>
      </c>
      <c r="B20" s="73" t="s">
        <v>126</v>
      </c>
      <c r="C20" s="72" t="s">
        <v>126</v>
      </c>
      <c r="D20" s="33"/>
      <c r="E20" s="33">
        <v>7692</v>
      </c>
      <c r="F20" s="66">
        <v>17.33</v>
      </c>
      <c r="G20" s="66">
        <v>43.201</v>
      </c>
      <c r="H20" s="66">
        <v>26.092</v>
      </c>
      <c r="I20" s="66">
        <v>10.413</v>
      </c>
      <c r="J20" s="66">
        <v>2.951</v>
      </c>
    </row>
    <row r="21" s="31" customFormat="1" ht="11.25"/>
    <row r="22" spans="3:4" ht="11.25">
      <c r="C22" s="33"/>
      <c r="D22" s="33"/>
    </row>
    <row r="23" spans="3:5" ht="11.25">
      <c r="C23" s="33"/>
      <c r="D23" s="33"/>
      <c r="E23" s="33"/>
    </row>
    <row r="24" spans="1:10" ht="11.25">
      <c r="A24" s="39"/>
      <c r="B24" s="41"/>
      <c r="C24" s="70"/>
      <c r="D24" s="42"/>
      <c r="E24" s="39"/>
      <c r="F24" s="70"/>
      <c r="G24" s="70"/>
      <c r="H24" s="70"/>
      <c r="I24" s="70"/>
      <c r="J24" s="70"/>
    </row>
    <row r="25" spans="2:4" ht="11.25">
      <c r="B25" s="43"/>
      <c r="C25" s="66"/>
      <c r="D25" s="44"/>
    </row>
    <row r="26" spans="1:10" ht="11.25">
      <c r="A26" s="39"/>
      <c r="B26" s="41"/>
      <c r="C26" s="70"/>
      <c r="D26" s="42"/>
      <c r="E26" s="39"/>
      <c r="F26" s="70"/>
      <c r="G26" s="70"/>
      <c r="H26" s="70"/>
      <c r="I26" s="70"/>
      <c r="J26" s="70"/>
    </row>
    <row r="27" spans="2:4" ht="11.25">
      <c r="B27" s="43"/>
      <c r="C27" s="66"/>
      <c r="D27" s="44"/>
    </row>
    <row r="28" spans="1:5" ht="12">
      <c r="A28" s="76" t="s">
        <v>131</v>
      </c>
      <c r="C28" s="33"/>
      <c r="D28" s="33"/>
      <c r="E28" s="34"/>
    </row>
    <row r="29" spans="1:5" ht="12">
      <c r="A29" s="76" t="s">
        <v>128</v>
      </c>
      <c r="C29" s="33"/>
      <c r="D29" s="33"/>
      <c r="E29" s="34"/>
    </row>
    <row r="30" spans="1:5" ht="12">
      <c r="A30" s="2"/>
      <c r="C30" s="33"/>
      <c r="D30" s="33"/>
      <c r="E30" s="34"/>
    </row>
    <row r="31" spans="1:5" ht="12.75">
      <c r="A31" t="s">
        <v>127</v>
      </c>
      <c r="C31" s="33"/>
      <c r="D31" s="33"/>
      <c r="E31" s="34"/>
    </row>
    <row r="32" spans="3:5" ht="11.25">
      <c r="C32" s="33"/>
      <c r="D32" s="33"/>
      <c r="E32" s="34"/>
    </row>
    <row r="33" spans="3:5" ht="11.25">
      <c r="C33" s="33"/>
      <c r="D33" s="33"/>
      <c r="E33" s="33"/>
    </row>
    <row r="34" spans="3:5" ht="11.25">
      <c r="C34" s="33"/>
      <c r="D34" s="33"/>
      <c r="E34" s="34"/>
    </row>
    <row r="35" spans="3:4" ht="11.25">
      <c r="C35" s="33"/>
      <c r="D35" s="33"/>
    </row>
    <row r="36" spans="3:4" ht="11.25">
      <c r="C36" s="33"/>
      <c r="D36" s="33"/>
    </row>
    <row r="37" spans="3:4" ht="11.25">
      <c r="C37" s="33"/>
      <c r="D37" s="33"/>
    </row>
    <row r="38" spans="3:5" ht="11.25">
      <c r="C38" s="33"/>
      <c r="D38" s="33"/>
      <c r="E38" s="33"/>
    </row>
    <row r="41" spans="3:4" ht="11.25">
      <c r="C41" s="33"/>
      <c r="D41" s="33"/>
    </row>
    <row r="42" spans="3:4" ht="11.25">
      <c r="C42" s="33"/>
      <c r="D42" s="33"/>
    </row>
    <row r="43" spans="3:5" ht="11.25">
      <c r="C43" s="33"/>
      <c r="D43" s="33"/>
      <c r="E43" s="33"/>
    </row>
    <row r="44" spans="3:4" ht="11.25">
      <c r="C44" s="33"/>
      <c r="D44" s="33"/>
    </row>
    <row r="45" spans="3:4" ht="11.25">
      <c r="C45" s="33"/>
      <c r="D45" s="33"/>
    </row>
    <row r="46" spans="3:5" ht="11.25">
      <c r="C46" s="33"/>
      <c r="D46" s="33"/>
      <c r="E46" s="33"/>
    </row>
    <row r="48" spans="3:4" ht="11.25">
      <c r="C48" s="33"/>
      <c r="D48" s="33"/>
    </row>
    <row r="51" spans="3:4" ht="11.25">
      <c r="C51" s="33"/>
      <c r="D51" s="33"/>
    </row>
    <row r="55" spans="3:4" ht="11.25">
      <c r="C55" s="33"/>
      <c r="D55" s="33"/>
    </row>
    <row r="56" spans="3:4" ht="11.25">
      <c r="C56" s="33"/>
      <c r="D56" s="33"/>
    </row>
    <row r="59" spans="3:4" ht="11.25">
      <c r="C59" s="33"/>
      <c r="D59" s="33"/>
    </row>
    <row r="61" spans="3:4" ht="11.25">
      <c r="C61" s="33"/>
      <c r="D61" s="33"/>
    </row>
    <row r="62" spans="3:4" ht="11.25">
      <c r="C62" s="33"/>
      <c r="D62" s="33"/>
    </row>
    <row r="63" spans="3:4" ht="11.25">
      <c r="C63" s="33"/>
      <c r="D63" s="33"/>
    </row>
    <row r="64" spans="3:4" ht="11.25">
      <c r="C64" s="33"/>
      <c r="D64" s="33"/>
    </row>
    <row r="68" spans="3:4" ht="11.25">
      <c r="C68" s="33"/>
      <c r="D68" s="33"/>
    </row>
    <row r="69" spans="3:4" ht="11.25">
      <c r="C69" s="33"/>
      <c r="D69" s="33"/>
    </row>
    <row r="70" spans="3:5" ht="11.25">
      <c r="C70" s="33"/>
      <c r="D70" s="33"/>
      <c r="E70" s="33"/>
    </row>
    <row r="71" spans="3:5" ht="11.25">
      <c r="C71" s="33"/>
      <c r="D71" s="33"/>
      <c r="E71" s="33"/>
    </row>
    <row r="73" ht="11.25">
      <c r="E73" s="33"/>
    </row>
    <row r="74" spans="3:5" ht="11.25">
      <c r="C74" s="33"/>
      <c r="D74" s="33"/>
      <c r="E74" s="33"/>
    </row>
    <row r="76" spans="3:5" ht="11.25">
      <c r="C76" s="33"/>
      <c r="D76" s="33"/>
      <c r="E76" s="33"/>
    </row>
    <row r="77" spans="3:5" ht="11.25">
      <c r="C77" s="33"/>
      <c r="D77" s="33"/>
      <c r="E77" s="33"/>
    </row>
    <row r="79" spans="3:4" ht="11.25">
      <c r="C79" s="33"/>
      <c r="D79" s="33"/>
    </row>
    <row r="81" spans="3:4" ht="11.25">
      <c r="C81" s="33"/>
      <c r="D81" s="33"/>
    </row>
    <row r="86" spans="3:4" ht="11.25">
      <c r="C86" s="33"/>
      <c r="D86" s="33"/>
    </row>
    <row r="87" spans="3:4" ht="11.25">
      <c r="C87" s="33"/>
      <c r="D87" s="33"/>
    </row>
    <row r="88" spans="3:5" ht="11.25">
      <c r="C88" s="33"/>
      <c r="D88" s="33"/>
      <c r="E88" s="33"/>
    </row>
    <row r="91" spans="3:4" ht="11.25">
      <c r="C91" s="33"/>
      <c r="D91" s="33"/>
    </row>
    <row r="98" spans="3:4" ht="11.25">
      <c r="C98" s="33"/>
      <c r="D98" s="33"/>
    </row>
    <row r="102" spans="3:4" ht="11.25">
      <c r="C102" s="33"/>
      <c r="D102" s="33"/>
    </row>
    <row r="103" spans="3:5" ht="11.25">
      <c r="C103" s="33"/>
      <c r="D103" s="33"/>
      <c r="E103" s="33"/>
    </row>
    <row r="105" spans="3:4" ht="11.25">
      <c r="C105" s="33"/>
      <c r="D105" s="33"/>
    </row>
    <row r="106" spans="3:4" ht="11.25">
      <c r="C106" s="33"/>
      <c r="D106" s="33"/>
    </row>
    <row r="107" spans="3:4" ht="11.25">
      <c r="C107" s="33"/>
      <c r="D107" s="33"/>
    </row>
    <row r="110" spans="3:4" ht="11.25">
      <c r="C110" s="33"/>
      <c r="D110" s="33"/>
    </row>
    <row r="114" spans="3:4" ht="11.25">
      <c r="C114" s="33"/>
      <c r="D114" s="33"/>
    </row>
    <row r="116" spans="3:4" ht="11.25">
      <c r="C116" s="33"/>
      <c r="D116" s="33"/>
    </row>
    <row r="119" spans="3:5" ht="11.25">
      <c r="C119" s="33"/>
      <c r="D119" s="33"/>
      <c r="E119" s="33"/>
    </row>
    <row r="120" spans="3:4" ht="11.25">
      <c r="C120" s="33"/>
      <c r="D120" s="33"/>
    </row>
    <row r="124" spans="3:4" ht="11.25">
      <c r="C124" s="33"/>
      <c r="D124" s="33"/>
    </row>
    <row r="126" spans="3:4" ht="11.25">
      <c r="C126" s="33"/>
      <c r="D126" s="33"/>
    </row>
    <row r="128" spans="3:4" ht="11.25">
      <c r="C128" s="33"/>
      <c r="D128" s="33"/>
    </row>
    <row r="129" spans="3:5" ht="11.25">
      <c r="C129" s="33"/>
      <c r="D129" s="33"/>
      <c r="E129" s="33"/>
    </row>
    <row r="134" spans="3:4" ht="11.25">
      <c r="C134" s="33"/>
      <c r="D134" s="33"/>
    </row>
    <row r="137" spans="3:5" ht="11.25">
      <c r="C137" s="33"/>
      <c r="D137" s="33"/>
      <c r="E137" s="33"/>
    </row>
    <row r="138" spans="3:5" ht="11.25">
      <c r="C138" s="33"/>
      <c r="D138" s="33"/>
      <c r="E138" s="33"/>
    </row>
    <row r="139" spans="3:4" ht="11.25">
      <c r="C139" s="33"/>
      <c r="D139" s="33"/>
    </row>
    <row r="140" spans="3:4" ht="11.25">
      <c r="C140" s="33"/>
      <c r="D140" s="33"/>
    </row>
    <row r="142" spans="3:4" ht="11.25">
      <c r="C142" s="33"/>
      <c r="D142" s="33"/>
    </row>
    <row r="143" spans="3:4" ht="11.25">
      <c r="C143" s="33"/>
      <c r="D143" s="33"/>
    </row>
    <row r="144" spans="3:4" ht="11.25">
      <c r="C144" s="33"/>
      <c r="D144" s="33"/>
    </row>
    <row r="147" spans="3:4" ht="11.25">
      <c r="C147" s="33"/>
      <c r="D147" s="33"/>
    </row>
    <row r="154" spans="3:4" ht="11.25">
      <c r="C154" s="33"/>
      <c r="D154" s="33"/>
    </row>
    <row r="161" spans="3:4" ht="11.25">
      <c r="C161" s="33"/>
      <c r="D161" s="33"/>
    </row>
    <row r="163" spans="3:4" ht="11.25">
      <c r="C163" s="33"/>
      <c r="D163" s="33"/>
    </row>
    <row r="169" spans="3:4" ht="11.25">
      <c r="C169" s="33"/>
      <c r="D169" s="33"/>
    </row>
    <row r="173" spans="3:4" ht="11.25">
      <c r="C173" s="33"/>
      <c r="D173" s="33"/>
    </row>
    <row r="175" spans="3:4" ht="11.25">
      <c r="C175" s="33"/>
      <c r="D175" s="33"/>
    </row>
    <row r="177" spans="3:4" ht="11.25">
      <c r="C177" s="33"/>
      <c r="D177" s="33"/>
    </row>
    <row r="179" spans="3:4" ht="11.25">
      <c r="C179" s="33"/>
      <c r="D179" s="33"/>
    </row>
    <row r="186" spans="3:4" ht="11.25">
      <c r="C186" s="33"/>
      <c r="D186" s="33"/>
    </row>
    <row r="188" spans="3:4" ht="11.25">
      <c r="C188" s="33"/>
      <c r="D188" s="33"/>
    </row>
    <row r="189" spans="3:5" ht="11.25">
      <c r="C189" s="33"/>
      <c r="D189" s="33"/>
      <c r="E189" s="33"/>
    </row>
    <row r="190" spans="3:4" ht="11.25">
      <c r="C190" s="33"/>
      <c r="D190" s="33"/>
    </row>
    <row r="191" spans="3:4" ht="11.25">
      <c r="C191" s="33"/>
      <c r="D191" s="33"/>
    </row>
    <row r="194" ht="11.25">
      <c r="E194" s="33"/>
    </row>
    <row r="195" spans="3:5" ht="11.25">
      <c r="C195" s="33"/>
      <c r="D195" s="33"/>
      <c r="E195" s="3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32" customWidth="1"/>
    <col min="2" max="2" width="9.28125" style="32" customWidth="1"/>
    <col min="3" max="3" width="9.57421875" style="32" customWidth="1"/>
    <col min="4" max="4" width="1.8515625" style="32" customWidth="1"/>
    <col min="5" max="5" width="9.00390625" style="32" customWidth="1"/>
    <col min="6" max="6" width="8.28125" style="66" customWidth="1"/>
    <col min="7" max="7" width="8.8515625" style="66" customWidth="1"/>
    <col min="8" max="8" width="8.421875" style="66" customWidth="1"/>
    <col min="9" max="9" width="7.00390625" style="66" customWidth="1"/>
    <col min="10" max="10" width="9.28125" style="66" customWidth="1"/>
    <col min="11" max="16384" width="11.421875" style="32" customWidth="1"/>
  </cols>
  <sheetData>
    <row r="1" ht="11.25">
      <c r="A1" s="31" t="s">
        <v>151</v>
      </c>
    </row>
    <row r="2" ht="11.25">
      <c r="A2" s="31"/>
    </row>
    <row r="3" spans="1:5" ht="11.25">
      <c r="A3" s="39"/>
      <c r="C3" s="66"/>
      <c r="D3" s="33"/>
      <c r="E3" s="33"/>
    </row>
    <row r="4" spans="2:10" ht="13.5" customHeight="1">
      <c r="B4" s="35" t="s">
        <v>149</v>
      </c>
      <c r="C4" s="67"/>
      <c r="D4" s="37"/>
      <c r="E4" s="36" t="s">
        <v>113</v>
      </c>
      <c r="F4" s="67"/>
      <c r="G4" s="67"/>
      <c r="H4" s="67"/>
      <c r="I4" s="67"/>
      <c r="J4" s="67"/>
    </row>
    <row r="5" spans="1:10" ht="36" customHeight="1">
      <c r="A5" s="39" t="s">
        <v>152</v>
      </c>
      <c r="B5" s="47" t="s">
        <v>56</v>
      </c>
      <c r="C5" s="68" t="s">
        <v>104</v>
      </c>
      <c r="D5" s="47"/>
      <c r="E5" s="48" t="s">
        <v>56</v>
      </c>
      <c r="F5" s="71" t="s">
        <v>58</v>
      </c>
      <c r="G5" s="71" t="s">
        <v>117</v>
      </c>
      <c r="H5" s="71" t="s">
        <v>57</v>
      </c>
      <c r="I5" s="71" t="s">
        <v>110</v>
      </c>
      <c r="J5" s="71" t="s">
        <v>137</v>
      </c>
    </row>
    <row r="6" spans="3:5" ht="11.25">
      <c r="C6" s="66"/>
      <c r="E6" s="33"/>
    </row>
    <row r="7" spans="1:10" ht="11.25">
      <c r="A7" s="31" t="s">
        <v>1</v>
      </c>
      <c r="B7" s="45">
        <v>15084832</v>
      </c>
      <c r="C7" s="69">
        <v>41.38</v>
      </c>
      <c r="D7" s="45"/>
      <c r="E7" s="45">
        <v>364528</v>
      </c>
      <c r="F7" s="69">
        <v>70.14</v>
      </c>
      <c r="G7" s="69">
        <v>5.22</v>
      </c>
      <c r="H7" s="69">
        <v>4.11</v>
      </c>
      <c r="I7" s="69">
        <v>3.56</v>
      </c>
      <c r="J7" s="69">
        <v>7.9</v>
      </c>
    </row>
    <row r="8" spans="3:5" ht="11.25">
      <c r="C8" s="66"/>
      <c r="E8" s="33"/>
    </row>
    <row r="9" spans="1:10" ht="11.25">
      <c r="A9" s="32" t="s">
        <v>84</v>
      </c>
      <c r="B9" s="33">
        <v>881776</v>
      </c>
      <c r="C9" s="66">
        <v>49.39</v>
      </c>
      <c r="D9" s="33"/>
      <c r="E9" s="33">
        <v>17854</v>
      </c>
      <c r="F9" s="66">
        <v>72.34</v>
      </c>
      <c r="G9" s="66">
        <v>8.62</v>
      </c>
      <c r="H9" s="66">
        <v>2.41</v>
      </c>
      <c r="I9" s="66">
        <v>2.41</v>
      </c>
      <c r="J9" s="66">
        <v>4.83</v>
      </c>
    </row>
    <row r="10" spans="1:10" ht="11.25">
      <c r="A10" s="32" t="s">
        <v>85</v>
      </c>
      <c r="B10" s="33">
        <v>2364832</v>
      </c>
      <c r="C10" s="66">
        <v>43.48</v>
      </c>
      <c r="D10" s="33"/>
      <c r="E10" s="33">
        <v>54385</v>
      </c>
      <c r="F10" s="66">
        <v>65.02</v>
      </c>
      <c r="G10" s="66">
        <v>7.94</v>
      </c>
      <c r="H10" s="66">
        <v>3.42</v>
      </c>
      <c r="I10" s="66">
        <v>3.93</v>
      </c>
      <c r="J10" s="66">
        <v>8.79</v>
      </c>
    </row>
    <row r="11" spans="1:10" ht="11.25">
      <c r="A11" s="32" t="s">
        <v>86</v>
      </c>
      <c r="B11" s="33">
        <v>1756440</v>
      </c>
      <c r="C11" s="66">
        <v>43.33</v>
      </c>
      <c r="D11" s="33"/>
      <c r="E11" s="33">
        <v>40541</v>
      </c>
      <c r="F11" s="66">
        <v>73.02</v>
      </c>
      <c r="G11" s="66">
        <v>5.68</v>
      </c>
      <c r="H11" s="66">
        <v>4.3</v>
      </c>
      <c r="I11" s="66">
        <v>3.66</v>
      </c>
      <c r="J11" s="66">
        <v>6.89</v>
      </c>
    </row>
    <row r="12" spans="1:10" ht="11.25">
      <c r="A12" s="32" t="s">
        <v>87</v>
      </c>
      <c r="B12" s="33">
        <v>1579519</v>
      </c>
      <c r="C12" s="66">
        <v>43.42</v>
      </c>
      <c r="D12" s="33"/>
      <c r="E12" s="33">
        <v>36377</v>
      </c>
      <c r="F12" s="66">
        <v>69.84</v>
      </c>
      <c r="G12" s="66">
        <v>6</v>
      </c>
      <c r="H12" s="66">
        <v>4.06</v>
      </c>
      <c r="I12" s="66">
        <v>4.25</v>
      </c>
      <c r="J12" s="66">
        <v>8.57</v>
      </c>
    </row>
    <row r="13" spans="1:10" ht="11.25">
      <c r="A13" s="32" t="s">
        <v>88</v>
      </c>
      <c r="B13" s="33">
        <v>1483928</v>
      </c>
      <c r="C13" s="66">
        <v>38.04</v>
      </c>
      <c r="D13" s="33"/>
      <c r="E13" s="33">
        <v>39009</v>
      </c>
      <c r="F13" s="66">
        <v>75.26</v>
      </c>
      <c r="G13" s="66">
        <v>4.09</v>
      </c>
      <c r="H13" s="66">
        <v>4.9</v>
      </c>
      <c r="I13" s="66">
        <v>3.91</v>
      </c>
      <c r="J13" s="66">
        <v>6.18</v>
      </c>
    </row>
    <row r="14" spans="1:10" ht="11.25">
      <c r="A14" s="32" t="s">
        <v>89</v>
      </c>
      <c r="B14" s="33">
        <v>2168861</v>
      </c>
      <c r="C14" s="66">
        <v>38.63</v>
      </c>
      <c r="D14" s="33"/>
      <c r="E14" s="33">
        <v>56146</v>
      </c>
      <c r="F14" s="66">
        <v>65.31</v>
      </c>
      <c r="G14" s="66">
        <v>5.46</v>
      </c>
      <c r="H14" s="66">
        <v>5.16</v>
      </c>
      <c r="I14" s="66">
        <v>4.63</v>
      </c>
      <c r="J14" s="66">
        <v>11.22</v>
      </c>
    </row>
    <row r="15" spans="1:10" ht="11.25">
      <c r="A15" s="32" t="s">
        <v>90</v>
      </c>
      <c r="B15" s="33">
        <v>1453709</v>
      </c>
      <c r="C15" s="66">
        <v>39.08</v>
      </c>
      <c r="D15" s="33"/>
      <c r="E15" s="33">
        <v>37195</v>
      </c>
      <c r="F15" s="66">
        <v>67.25</v>
      </c>
      <c r="G15" s="66">
        <v>6.05</v>
      </c>
      <c r="H15" s="66">
        <v>4.09</v>
      </c>
      <c r="I15" s="66">
        <v>3.5</v>
      </c>
      <c r="J15" s="66">
        <v>10.06</v>
      </c>
    </row>
    <row r="16" spans="1:10" ht="11.25">
      <c r="A16" s="32" t="s">
        <v>91</v>
      </c>
      <c r="B16" s="33">
        <v>1309798</v>
      </c>
      <c r="C16" s="66">
        <v>39.51</v>
      </c>
      <c r="D16" s="33"/>
      <c r="E16" s="33">
        <v>33152</v>
      </c>
      <c r="F16" s="66">
        <v>73.04</v>
      </c>
      <c r="G16" s="66">
        <v>5.82</v>
      </c>
      <c r="H16" s="66">
        <v>4.14</v>
      </c>
      <c r="I16" s="66">
        <v>2.63</v>
      </c>
      <c r="J16" s="66">
        <v>7.27</v>
      </c>
    </row>
    <row r="17" spans="1:10" ht="11.25">
      <c r="A17" s="32" t="s">
        <v>92</v>
      </c>
      <c r="B17" s="33">
        <v>967535</v>
      </c>
      <c r="C17" s="66">
        <v>46.8</v>
      </c>
      <c r="D17" s="33"/>
      <c r="E17" s="33">
        <v>20676</v>
      </c>
      <c r="F17" s="66">
        <v>75.69</v>
      </c>
      <c r="G17" s="66">
        <v>7.42</v>
      </c>
      <c r="H17" s="66">
        <v>3.12</v>
      </c>
      <c r="I17" s="66">
        <v>2.1</v>
      </c>
      <c r="J17" s="66">
        <v>4.47</v>
      </c>
    </row>
    <row r="18" spans="1:10" ht="11.25">
      <c r="A18" s="32" t="s">
        <v>93</v>
      </c>
      <c r="B18" s="33">
        <v>740523</v>
      </c>
      <c r="C18" s="66">
        <v>49.17</v>
      </c>
      <c r="D18" s="33"/>
      <c r="E18" s="33">
        <v>15061</v>
      </c>
      <c r="F18" s="66">
        <v>76.3</v>
      </c>
      <c r="G18" s="66">
        <v>8.12</v>
      </c>
      <c r="H18" s="66">
        <v>3.58</v>
      </c>
      <c r="I18" s="66">
        <v>1.98</v>
      </c>
      <c r="J18" s="66">
        <v>3.76</v>
      </c>
    </row>
    <row r="19" spans="1:10" ht="11.25">
      <c r="A19" s="32" t="s">
        <v>94</v>
      </c>
      <c r="B19" s="33">
        <v>377911</v>
      </c>
      <c r="C19" s="66">
        <v>54.88</v>
      </c>
      <c r="D19" s="33"/>
      <c r="E19" s="33">
        <v>6886</v>
      </c>
      <c r="F19" s="66">
        <v>72.32</v>
      </c>
      <c r="G19" s="66">
        <v>7.19</v>
      </c>
      <c r="H19" s="66">
        <v>4.31</v>
      </c>
      <c r="I19" s="66">
        <v>2.58</v>
      </c>
      <c r="J19" s="66">
        <v>6.4</v>
      </c>
    </row>
    <row r="20" spans="1:10" ht="11.25" customHeight="1">
      <c r="A20" s="32" t="s">
        <v>95</v>
      </c>
      <c r="B20" s="73" t="s">
        <v>126</v>
      </c>
      <c r="C20" s="72" t="s">
        <v>126</v>
      </c>
      <c r="D20" s="33"/>
      <c r="E20" s="33">
        <v>7692</v>
      </c>
      <c r="F20" s="66">
        <v>69.44</v>
      </c>
      <c r="G20" s="66">
        <v>9.17</v>
      </c>
      <c r="H20" s="66">
        <v>3.99</v>
      </c>
      <c r="I20" s="66">
        <v>2.44</v>
      </c>
      <c r="J20" s="66">
        <v>6.51</v>
      </c>
    </row>
    <row r="21" s="31" customFormat="1" ht="12" customHeight="1"/>
    <row r="22" spans="3:10" s="31" customFormat="1" ht="12" customHeight="1">
      <c r="C22" s="45"/>
      <c r="D22" s="45"/>
      <c r="E22" s="45"/>
      <c r="F22" s="69"/>
      <c r="G22" s="69"/>
      <c r="H22" s="69"/>
      <c r="I22" s="69"/>
      <c r="J22" s="69"/>
    </row>
    <row r="23" spans="3:5" ht="11.25">
      <c r="C23" s="33"/>
      <c r="D23" s="33"/>
      <c r="E23" s="33"/>
    </row>
    <row r="24" spans="1:10" ht="11.25">
      <c r="A24" s="39"/>
      <c r="B24" s="41"/>
      <c r="C24" s="70"/>
      <c r="D24" s="42"/>
      <c r="E24" s="39"/>
      <c r="F24" s="70"/>
      <c r="G24" s="70"/>
      <c r="H24" s="70"/>
      <c r="I24" s="70"/>
      <c r="J24" s="70"/>
    </row>
    <row r="25" spans="2:4" ht="11.25">
      <c r="B25" s="43"/>
      <c r="C25" s="66"/>
      <c r="D25" s="44"/>
    </row>
    <row r="26" spans="1:4" ht="11.25">
      <c r="A26" s="32" t="s">
        <v>118</v>
      </c>
      <c r="B26" s="43"/>
      <c r="C26" s="66"/>
      <c r="D26" s="44"/>
    </row>
    <row r="27" spans="1:4" ht="11.25">
      <c r="A27" s="32" t="s">
        <v>119</v>
      </c>
      <c r="B27" s="43"/>
      <c r="C27" s="66"/>
      <c r="D27" s="44"/>
    </row>
    <row r="28" spans="1:4" ht="11.25">
      <c r="A28" s="64" t="s">
        <v>120</v>
      </c>
      <c r="B28" s="43"/>
      <c r="C28" s="66"/>
      <c r="D28" s="44"/>
    </row>
    <row r="29" spans="1:10" ht="11.25">
      <c r="A29" s="39"/>
      <c r="B29" s="41"/>
      <c r="C29" s="70"/>
      <c r="D29" s="42"/>
      <c r="E29" s="39"/>
      <c r="F29" s="70"/>
      <c r="G29" s="70"/>
      <c r="H29" s="70"/>
      <c r="I29" s="70"/>
      <c r="J29" s="70"/>
    </row>
    <row r="30" spans="2:4" ht="11.25">
      <c r="B30" s="43"/>
      <c r="C30" s="66"/>
      <c r="D30" s="44"/>
    </row>
    <row r="31" spans="1:5" ht="12">
      <c r="A31" s="76" t="s">
        <v>131</v>
      </c>
      <c r="C31" s="33"/>
      <c r="D31" s="33"/>
      <c r="E31" s="34"/>
    </row>
    <row r="32" spans="1:5" ht="12">
      <c r="A32" s="76" t="s">
        <v>128</v>
      </c>
      <c r="C32" s="33"/>
      <c r="D32" s="33"/>
      <c r="E32" s="34"/>
    </row>
    <row r="33" spans="1:5" ht="12">
      <c r="A33" s="2"/>
      <c r="C33" s="33"/>
      <c r="D33" s="33"/>
      <c r="E33" s="34"/>
    </row>
    <row r="34" spans="1:5" ht="12.75">
      <c r="A34" t="s">
        <v>127</v>
      </c>
      <c r="C34" s="33"/>
      <c r="D34" s="33"/>
      <c r="E34" s="34"/>
    </row>
    <row r="35" spans="3:5" ht="11.25">
      <c r="C35" s="33"/>
      <c r="D35" s="33"/>
      <c r="E35" s="34"/>
    </row>
    <row r="36" spans="3:5" ht="11.25">
      <c r="C36" s="33"/>
      <c r="D36" s="33"/>
      <c r="E36" s="33"/>
    </row>
    <row r="37" spans="3:5" ht="11.25">
      <c r="C37" s="33"/>
      <c r="D37" s="33"/>
      <c r="E37" s="34"/>
    </row>
    <row r="38" spans="3:4" ht="11.25">
      <c r="C38" s="33"/>
      <c r="D38" s="33"/>
    </row>
    <row r="39" spans="3:4" ht="11.25">
      <c r="C39" s="33"/>
      <c r="D39" s="33"/>
    </row>
    <row r="40" spans="3:4" ht="11.25">
      <c r="C40" s="33"/>
      <c r="D40" s="33"/>
    </row>
    <row r="41" spans="3:5" ht="11.25">
      <c r="C41" s="33"/>
      <c r="D41" s="33"/>
      <c r="E41" s="33"/>
    </row>
    <row r="44" spans="3:4" ht="11.25">
      <c r="C44" s="33"/>
      <c r="D44" s="33"/>
    </row>
    <row r="45" spans="3:4" ht="11.25">
      <c r="C45" s="33"/>
      <c r="D45" s="33"/>
    </row>
    <row r="46" spans="3:5" ht="11.25">
      <c r="C46" s="33"/>
      <c r="D46" s="33"/>
      <c r="E46" s="33"/>
    </row>
    <row r="47" spans="3:4" ht="11.25">
      <c r="C47" s="33"/>
      <c r="D47" s="33"/>
    </row>
    <row r="48" spans="3:4" ht="11.25">
      <c r="C48" s="33"/>
      <c r="D48" s="33"/>
    </row>
    <row r="49" spans="3:5" ht="11.25">
      <c r="C49" s="33"/>
      <c r="D49" s="33"/>
      <c r="E49" s="33"/>
    </row>
    <row r="51" spans="3:4" ht="11.25">
      <c r="C51" s="33"/>
      <c r="D51" s="33"/>
    </row>
    <row r="54" spans="3:4" ht="11.25">
      <c r="C54" s="33"/>
      <c r="D54" s="33"/>
    </row>
    <row r="58" spans="3:4" ht="11.25">
      <c r="C58" s="33"/>
      <c r="D58" s="33"/>
    </row>
    <row r="59" spans="3:4" ht="11.25">
      <c r="C59" s="33"/>
      <c r="D59" s="33"/>
    </row>
    <row r="62" spans="3:4" ht="11.25">
      <c r="C62" s="33"/>
      <c r="D62" s="33"/>
    </row>
    <row r="64" spans="3:4" ht="11.25">
      <c r="C64" s="33"/>
      <c r="D64" s="33"/>
    </row>
    <row r="65" spans="3:4" ht="11.25">
      <c r="C65" s="33"/>
      <c r="D65" s="33"/>
    </row>
    <row r="66" spans="3:4" ht="11.25">
      <c r="C66" s="33"/>
      <c r="D66" s="33"/>
    </row>
    <row r="67" spans="3:4" ht="11.25">
      <c r="C67" s="33"/>
      <c r="D67" s="33"/>
    </row>
    <row r="71" spans="3:4" ht="11.25">
      <c r="C71" s="33"/>
      <c r="D71" s="33"/>
    </row>
    <row r="72" spans="3:4" ht="11.25">
      <c r="C72" s="33"/>
      <c r="D72" s="33"/>
    </row>
    <row r="73" spans="3:5" ht="11.25">
      <c r="C73" s="33"/>
      <c r="D73" s="33"/>
      <c r="E73" s="33"/>
    </row>
    <row r="74" spans="3:5" ht="11.25">
      <c r="C74" s="33"/>
      <c r="D74" s="33"/>
      <c r="E74" s="33"/>
    </row>
    <row r="76" ht="11.25">
      <c r="E76" s="33"/>
    </row>
    <row r="77" spans="3:5" ht="11.25">
      <c r="C77" s="33"/>
      <c r="D77" s="33"/>
      <c r="E77" s="33"/>
    </row>
    <row r="79" spans="3:5" ht="11.25">
      <c r="C79" s="33"/>
      <c r="D79" s="33"/>
      <c r="E79" s="33"/>
    </row>
    <row r="80" spans="3:5" ht="11.25">
      <c r="C80" s="33"/>
      <c r="D80" s="33"/>
      <c r="E80" s="33"/>
    </row>
    <row r="82" spans="3:4" ht="11.25">
      <c r="C82" s="33"/>
      <c r="D82" s="33"/>
    </row>
    <row r="84" spans="3:4" ht="11.25">
      <c r="C84" s="33"/>
      <c r="D84" s="33"/>
    </row>
    <row r="89" spans="3:4" ht="11.25">
      <c r="C89" s="33"/>
      <c r="D89" s="33"/>
    </row>
    <row r="90" spans="3:4" ht="11.25">
      <c r="C90" s="33"/>
      <c r="D90" s="33"/>
    </row>
    <row r="91" spans="3:5" ht="11.25">
      <c r="C91" s="33"/>
      <c r="D91" s="33"/>
      <c r="E91" s="33"/>
    </row>
    <row r="94" spans="3:4" ht="11.25">
      <c r="C94" s="33"/>
      <c r="D94" s="33"/>
    </row>
    <row r="101" spans="3:4" ht="11.25">
      <c r="C101" s="33"/>
      <c r="D101" s="33"/>
    </row>
    <row r="105" spans="3:4" ht="11.25">
      <c r="C105" s="33"/>
      <c r="D105" s="33"/>
    </row>
    <row r="106" spans="3:5" ht="11.25">
      <c r="C106" s="33"/>
      <c r="D106" s="33"/>
      <c r="E106" s="33"/>
    </row>
    <row r="108" spans="3:4" ht="11.25">
      <c r="C108" s="33"/>
      <c r="D108" s="33"/>
    </row>
    <row r="109" spans="3:4" ht="11.25">
      <c r="C109" s="33"/>
      <c r="D109" s="33"/>
    </row>
    <row r="110" spans="3:4" ht="11.25">
      <c r="C110" s="33"/>
      <c r="D110" s="33"/>
    </row>
    <row r="113" spans="3:4" ht="11.25">
      <c r="C113" s="33"/>
      <c r="D113" s="33"/>
    </row>
    <row r="117" spans="3:4" ht="11.25">
      <c r="C117" s="33"/>
      <c r="D117" s="33"/>
    </row>
    <row r="119" spans="3:4" ht="11.25">
      <c r="C119" s="33"/>
      <c r="D119" s="33"/>
    </row>
    <row r="122" spans="3:5" ht="11.25">
      <c r="C122" s="33"/>
      <c r="D122" s="33"/>
      <c r="E122" s="33"/>
    </row>
    <row r="123" spans="3:4" ht="11.25">
      <c r="C123" s="33"/>
      <c r="D123" s="33"/>
    </row>
    <row r="127" spans="3:4" ht="11.25">
      <c r="C127" s="33"/>
      <c r="D127" s="33"/>
    </row>
    <row r="129" spans="3:4" ht="11.25">
      <c r="C129" s="33"/>
      <c r="D129" s="33"/>
    </row>
    <row r="131" spans="3:4" ht="11.25">
      <c r="C131" s="33"/>
      <c r="D131" s="33"/>
    </row>
    <row r="132" spans="3:5" ht="11.25">
      <c r="C132" s="33"/>
      <c r="D132" s="33"/>
      <c r="E132" s="33"/>
    </row>
    <row r="137" spans="3:4" ht="11.25">
      <c r="C137" s="33"/>
      <c r="D137" s="33"/>
    </row>
    <row r="140" spans="3:5" ht="11.25">
      <c r="C140" s="33"/>
      <c r="D140" s="33"/>
      <c r="E140" s="33"/>
    </row>
    <row r="141" spans="3:5" ht="11.25">
      <c r="C141" s="33"/>
      <c r="D141" s="33"/>
      <c r="E141" s="33"/>
    </row>
    <row r="142" spans="3:4" ht="11.25">
      <c r="C142" s="33"/>
      <c r="D142" s="33"/>
    </row>
    <row r="143" spans="3:4" ht="11.25">
      <c r="C143" s="33"/>
      <c r="D143" s="33"/>
    </row>
    <row r="145" spans="3:4" ht="11.25">
      <c r="C145" s="33"/>
      <c r="D145" s="33"/>
    </row>
    <row r="146" spans="3:4" ht="11.25">
      <c r="C146" s="33"/>
      <c r="D146" s="33"/>
    </row>
    <row r="147" spans="3:4" ht="11.25">
      <c r="C147" s="33"/>
      <c r="D147" s="33"/>
    </row>
    <row r="150" spans="3:4" ht="11.25">
      <c r="C150" s="33"/>
      <c r="D150" s="33"/>
    </row>
    <row r="157" spans="3:4" ht="11.25">
      <c r="C157" s="33"/>
      <c r="D157" s="33"/>
    </row>
    <row r="164" spans="3:4" ht="11.25">
      <c r="C164" s="33"/>
      <c r="D164" s="33"/>
    </row>
    <row r="166" spans="3:4" ht="11.25">
      <c r="C166" s="33"/>
      <c r="D166" s="33"/>
    </row>
    <row r="172" spans="3:4" ht="11.25">
      <c r="C172" s="33"/>
      <c r="D172" s="33"/>
    </row>
    <row r="176" spans="3:4" ht="11.25">
      <c r="C176" s="33"/>
      <c r="D176" s="33"/>
    </row>
    <row r="178" spans="3:4" ht="11.25">
      <c r="C178" s="33"/>
      <c r="D178" s="33"/>
    </row>
    <row r="180" spans="3:4" ht="11.25">
      <c r="C180" s="33"/>
      <c r="D180" s="33"/>
    </row>
    <row r="182" spans="3:4" ht="11.25">
      <c r="C182" s="33"/>
      <c r="D182" s="33"/>
    </row>
    <row r="189" spans="3:4" ht="11.25">
      <c r="C189" s="33"/>
      <c r="D189" s="33"/>
    </row>
    <row r="191" spans="3:4" ht="11.25">
      <c r="C191" s="33"/>
      <c r="D191" s="33"/>
    </row>
    <row r="192" spans="3:5" ht="11.25">
      <c r="C192" s="33"/>
      <c r="D192" s="33"/>
      <c r="E192" s="33"/>
    </row>
    <row r="193" spans="3:4" ht="11.25">
      <c r="C193" s="33"/>
      <c r="D193" s="33"/>
    </row>
    <row r="194" spans="3:4" ht="11.25">
      <c r="C194" s="33"/>
      <c r="D194" s="33"/>
    </row>
    <row r="197" ht="11.25">
      <c r="E197" s="33"/>
    </row>
    <row r="198" spans="3:5" ht="11.25">
      <c r="C198" s="33"/>
      <c r="D198" s="33"/>
      <c r="E198" s="3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2" customWidth="1"/>
    <col min="2" max="2" width="9.7109375" style="2" customWidth="1"/>
    <col min="3" max="3" width="8.8515625" style="2" customWidth="1"/>
    <col min="4" max="4" width="9.7109375" style="2" customWidth="1"/>
    <col min="5" max="5" width="9.140625" style="2" customWidth="1"/>
    <col min="6" max="6" width="9.00390625" style="2" customWidth="1"/>
    <col min="7" max="7" width="8.57421875" style="2" customWidth="1"/>
    <col min="8" max="8" width="8.28125" style="2" customWidth="1"/>
    <col min="9" max="9" width="8.00390625" style="2" customWidth="1"/>
    <col min="10" max="10" width="8.140625" style="2" customWidth="1"/>
  </cols>
  <sheetData>
    <row r="1" ht="12.75">
      <c r="A1" s="3" t="s">
        <v>102</v>
      </c>
    </row>
    <row r="2" ht="12.75">
      <c r="A2" s="3"/>
    </row>
    <row r="3" ht="12.75">
      <c r="B3" s="4"/>
    </row>
    <row r="4" spans="1:10" ht="14.25" customHeight="1">
      <c r="A4" s="8"/>
      <c r="B4" s="5" t="s">
        <v>0</v>
      </c>
      <c r="C4" s="14" t="s">
        <v>129</v>
      </c>
      <c r="D4" s="14"/>
      <c r="E4" s="14"/>
      <c r="F4" s="14"/>
      <c r="G4" s="14"/>
      <c r="H4" s="14"/>
      <c r="I4" s="14"/>
      <c r="J4" s="14"/>
    </row>
    <row r="5" spans="1:10" ht="14.25" customHeight="1">
      <c r="A5" s="4"/>
      <c r="B5" s="11"/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4" t="s">
        <v>130</v>
      </c>
    </row>
    <row r="7" spans="1:10" s="1" customFormat="1" ht="12.75">
      <c r="A7" s="3" t="s">
        <v>1</v>
      </c>
      <c r="B7" s="12">
        <v>200590</v>
      </c>
      <c r="C7" s="12">
        <v>27042</v>
      </c>
      <c r="D7" s="12">
        <v>41917</v>
      </c>
      <c r="E7" s="12">
        <v>74086</v>
      </c>
      <c r="F7" s="12">
        <v>41271</v>
      </c>
      <c r="G7" s="12">
        <v>10882</v>
      </c>
      <c r="H7" s="12">
        <v>3308</v>
      </c>
      <c r="I7" s="12">
        <v>1058</v>
      </c>
      <c r="J7" s="12">
        <v>1026</v>
      </c>
    </row>
    <row r="9" spans="1:10" s="1" customFormat="1" ht="12.75">
      <c r="A9" s="3" t="s">
        <v>2</v>
      </c>
      <c r="B9" s="12">
        <v>3884</v>
      </c>
      <c r="C9" s="12">
        <v>1037</v>
      </c>
      <c r="D9" s="12">
        <v>1079</v>
      </c>
      <c r="E9" s="3">
        <v>891</v>
      </c>
      <c r="F9" s="3">
        <v>549</v>
      </c>
      <c r="G9" s="3">
        <v>226</v>
      </c>
      <c r="H9" s="3">
        <v>62</v>
      </c>
      <c r="I9" s="3">
        <v>25</v>
      </c>
      <c r="J9" s="3">
        <v>15</v>
      </c>
    </row>
    <row r="10" spans="1:10" ht="12.75">
      <c r="A10" s="2" t="s">
        <v>3</v>
      </c>
      <c r="B10" s="13">
        <v>2281</v>
      </c>
      <c r="C10" s="2">
        <v>698</v>
      </c>
      <c r="D10" s="2">
        <v>671</v>
      </c>
      <c r="E10" s="2">
        <v>500</v>
      </c>
      <c r="F10" s="2">
        <v>267</v>
      </c>
      <c r="G10" s="2">
        <v>89</v>
      </c>
      <c r="H10" s="2">
        <v>37</v>
      </c>
      <c r="I10" s="2">
        <v>11</v>
      </c>
      <c r="J10" s="2">
        <v>8</v>
      </c>
    </row>
    <row r="11" spans="1:10" ht="12.75">
      <c r="A11" s="2" t="s">
        <v>4</v>
      </c>
      <c r="B11" s="2">
        <v>338</v>
      </c>
      <c r="C11" s="2">
        <v>93</v>
      </c>
      <c r="D11" s="2">
        <v>48</v>
      </c>
      <c r="E11" s="2">
        <v>61</v>
      </c>
      <c r="F11" s="2">
        <v>70</v>
      </c>
      <c r="G11" s="2">
        <v>41</v>
      </c>
      <c r="H11" s="2">
        <v>13</v>
      </c>
      <c r="I11" s="2">
        <v>7</v>
      </c>
      <c r="J11" s="2">
        <v>5</v>
      </c>
    </row>
    <row r="12" spans="1:10" ht="12.75">
      <c r="A12" s="2" t="s">
        <v>5</v>
      </c>
      <c r="B12" s="2">
        <v>814</v>
      </c>
      <c r="C12" s="2">
        <v>180</v>
      </c>
      <c r="D12" s="2">
        <v>284</v>
      </c>
      <c r="E12" s="2">
        <v>181</v>
      </c>
      <c r="F12" s="2">
        <v>114</v>
      </c>
      <c r="G12" s="2">
        <v>44</v>
      </c>
      <c r="H12" s="2">
        <v>6</v>
      </c>
      <c r="I12" s="2">
        <v>3</v>
      </c>
      <c r="J12" s="2">
        <v>2</v>
      </c>
    </row>
    <row r="13" spans="1:10" ht="12.75">
      <c r="A13" s="2" t="s">
        <v>6</v>
      </c>
      <c r="B13" s="2">
        <v>451</v>
      </c>
      <c r="C13" s="2">
        <v>66</v>
      </c>
      <c r="D13" s="2">
        <v>76</v>
      </c>
      <c r="E13" s="2">
        <v>149</v>
      </c>
      <c r="F13" s="2">
        <v>98</v>
      </c>
      <c r="G13" s="2">
        <v>52</v>
      </c>
      <c r="H13" s="2">
        <v>6</v>
      </c>
      <c r="I13" s="2">
        <v>4</v>
      </c>
      <c r="J13" s="2">
        <v>0</v>
      </c>
    </row>
    <row r="15" spans="1:10" s="1" customFormat="1" ht="12.75">
      <c r="A15" s="3" t="s">
        <v>7</v>
      </c>
      <c r="B15" s="12">
        <v>15917</v>
      </c>
      <c r="C15" s="12">
        <v>1690</v>
      </c>
      <c r="D15" s="12">
        <v>3108</v>
      </c>
      <c r="E15" s="12">
        <v>5502</v>
      </c>
      <c r="F15" s="12">
        <v>3799</v>
      </c>
      <c r="G15" s="12">
        <v>1112</v>
      </c>
      <c r="H15" s="3">
        <v>470</v>
      </c>
      <c r="I15" s="3">
        <v>115</v>
      </c>
      <c r="J15" s="3">
        <v>121</v>
      </c>
    </row>
    <row r="16" spans="1:10" ht="12.75">
      <c r="A16" s="2" t="s">
        <v>8</v>
      </c>
      <c r="B16" s="13">
        <v>8705</v>
      </c>
      <c r="C16" s="2">
        <v>833</v>
      </c>
      <c r="D16" s="13">
        <v>1869</v>
      </c>
      <c r="E16" s="13">
        <v>3331</v>
      </c>
      <c r="F16" s="13">
        <v>1843</v>
      </c>
      <c r="G16" s="2">
        <v>475</v>
      </c>
      <c r="H16" s="2">
        <v>237</v>
      </c>
      <c r="I16" s="2">
        <v>57</v>
      </c>
      <c r="J16" s="2">
        <v>60</v>
      </c>
    </row>
    <row r="17" spans="1:10" ht="12.75">
      <c r="A17" s="2" t="s">
        <v>9</v>
      </c>
      <c r="B17" s="13">
        <v>2304</v>
      </c>
      <c r="C17" s="2">
        <v>234</v>
      </c>
      <c r="D17" s="2">
        <v>352</v>
      </c>
      <c r="E17" s="2">
        <v>678</v>
      </c>
      <c r="F17" s="2">
        <v>798</v>
      </c>
      <c r="G17" s="2">
        <v>165</v>
      </c>
      <c r="H17" s="2">
        <v>64</v>
      </c>
      <c r="I17" s="2">
        <v>5</v>
      </c>
      <c r="J17" s="2">
        <v>8</v>
      </c>
    </row>
    <row r="18" spans="1:10" ht="12.75">
      <c r="A18" s="2" t="s">
        <v>10</v>
      </c>
      <c r="B18" s="13">
        <v>4908</v>
      </c>
      <c r="C18" s="2">
        <v>623</v>
      </c>
      <c r="D18" s="2">
        <v>887</v>
      </c>
      <c r="E18" s="13">
        <v>1493</v>
      </c>
      <c r="F18" s="13">
        <v>1158</v>
      </c>
      <c r="G18" s="2">
        <v>472</v>
      </c>
      <c r="H18" s="2">
        <v>169</v>
      </c>
      <c r="I18" s="2">
        <v>53</v>
      </c>
      <c r="J18" s="2">
        <v>53</v>
      </c>
    </row>
    <row r="20" spans="1:10" s="1" customFormat="1" ht="12.75">
      <c r="A20" s="3" t="s">
        <v>11</v>
      </c>
      <c r="B20" s="12">
        <v>24820</v>
      </c>
      <c r="C20" s="12">
        <v>3103</v>
      </c>
      <c r="D20" s="12">
        <v>6064</v>
      </c>
      <c r="E20" s="12">
        <v>10484</v>
      </c>
      <c r="F20" s="12">
        <v>4165</v>
      </c>
      <c r="G20" s="3">
        <v>820</v>
      </c>
      <c r="H20" s="3">
        <v>130</v>
      </c>
      <c r="I20" s="3">
        <v>30</v>
      </c>
      <c r="J20" s="3">
        <v>24</v>
      </c>
    </row>
    <row r="21" spans="1:10" ht="12.75">
      <c r="A21" s="2" t="s">
        <v>48</v>
      </c>
      <c r="B21" s="13">
        <v>8681</v>
      </c>
      <c r="C21" s="13">
        <v>1212</v>
      </c>
      <c r="D21" s="13">
        <v>2442</v>
      </c>
      <c r="E21" s="13">
        <v>3327</v>
      </c>
      <c r="F21" s="13">
        <v>1355</v>
      </c>
      <c r="G21" s="2">
        <v>267</v>
      </c>
      <c r="H21" s="2">
        <v>49</v>
      </c>
      <c r="I21" s="2">
        <v>16</v>
      </c>
      <c r="J21" s="2">
        <v>13</v>
      </c>
    </row>
    <row r="22" spans="1:10" ht="12.75">
      <c r="A22" s="2" t="s">
        <v>12</v>
      </c>
      <c r="B22" s="13">
        <v>4344</v>
      </c>
      <c r="C22" s="2">
        <v>468</v>
      </c>
      <c r="D22" s="2">
        <v>812</v>
      </c>
      <c r="E22" s="13">
        <v>1379</v>
      </c>
      <c r="F22" s="13">
        <v>1237</v>
      </c>
      <c r="G22" s="2">
        <v>388</v>
      </c>
      <c r="H22" s="2">
        <v>49</v>
      </c>
      <c r="I22" s="2">
        <v>8</v>
      </c>
      <c r="J22" s="2">
        <v>3</v>
      </c>
    </row>
    <row r="23" spans="1:10" ht="12.75">
      <c r="A23" s="2" t="s">
        <v>13</v>
      </c>
      <c r="B23" s="13">
        <v>11795</v>
      </c>
      <c r="C23" s="13">
        <v>1423</v>
      </c>
      <c r="D23" s="13">
        <v>2810</v>
      </c>
      <c r="E23" s="13">
        <v>5778</v>
      </c>
      <c r="F23" s="13">
        <v>1573</v>
      </c>
      <c r="G23" s="2">
        <v>165</v>
      </c>
      <c r="H23" s="2">
        <v>32</v>
      </c>
      <c r="I23" s="2">
        <v>6</v>
      </c>
      <c r="J23" s="2">
        <v>8</v>
      </c>
    </row>
    <row r="25" spans="1:10" s="1" customFormat="1" ht="12.75">
      <c r="A25" s="3" t="s">
        <v>14</v>
      </c>
      <c r="B25" s="12">
        <v>14832</v>
      </c>
      <c r="C25" s="12">
        <v>2590</v>
      </c>
      <c r="D25" s="12">
        <v>3501</v>
      </c>
      <c r="E25" s="12">
        <v>6313</v>
      </c>
      <c r="F25" s="12">
        <v>2129</v>
      </c>
      <c r="G25" s="3">
        <v>230</v>
      </c>
      <c r="H25" s="3">
        <v>51</v>
      </c>
      <c r="I25" s="3">
        <v>4</v>
      </c>
      <c r="J25" s="3">
        <v>14</v>
      </c>
    </row>
    <row r="26" spans="1:10" ht="12.75">
      <c r="A26" s="2" t="s">
        <v>15</v>
      </c>
      <c r="B26" s="13">
        <v>2205</v>
      </c>
      <c r="C26" s="2">
        <v>453</v>
      </c>
      <c r="D26" s="2">
        <v>469</v>
      </c>
      <c r="E26" s="2">
        <v>764</v>
      </c>
      <c r="F26" s="2">
        <v>433</v>
      </c>
      <c r="G26" s="2">
        <v>59</v>
      </c>
      <c r="H26" s="2">
        <v>20</v>
      </c>
      <c r="I26" s="2">
        <v>0</v>
      </c>
      <c r="J26" s="2">
        <v>7</v>
      </c>
    </row>
    <row r="27" spans="1:10" ht="12.75">
      <c r="A27" s="2" t="s">
        <v>16</v>
      </c>
      <c r="B27" s="13">
        <v>6022</v>
      </c>
      <c r="C27" s="13">
        <v>1338</v>
      </c>
      <c r="D27" s="13">
        <v>1346</v>
      </c>
      <c r="E27" s="13">
        <v>2368</v>
      </c>
      <c r="F27" s="2">
        <v>800</v>
      </c>
      <c r="G27" s="2">
        <v>138</v>
      </c>
      <c r="H27" s="2">
        <v>27</v>
      </c>
      <c r="I27" s="2">
        <v>1</v>
      </c>
      <c r="J27" s="2">
        <v>4</v>
      </c>
    </row>
    <row r="28" spans="1:10" ht="12.75">
      <c r="A28" s="2" t="s">
        <v>17</v>
      </c>
      <c r="B28" s="13">
        <v>6605</v>
      </c>
      <c r="C28" s="2">
        <v>799</v>
      </c>
      <c r="D28" s="13">
        <v>1686</v>
      </c>
      <c r="E28" s="13">
        <v>3181</v>
      </c>
      <c r="F28" s="2">
        <v>896</v>
      </c>
      <c r="G28" s="2">
        <v>33</v>
      </c>
      <c r="H28" s="2">
        <v>4</v>
      </c>
      <c r="I28" s="2">
        <v>3</v>
      </c>
      <c r="J28" s="2">
        <v>3</v>
      </c>
    </row>
    <row r="30" spans="1:10" s="1" customFormat="1" ht="12.75">
      <c r="A30" s="3" t="s">
        <v>18</v>
      </c>
      <c r="B30" s="12">
        <v>6494</v>
      </c>
      <c r="C30" s="3">
        <v>833</v>
      </c>
      <c r="D30" s="12">
        <v>1357</v>
      </c>
      <c r="E30" s="12">
        <v>2667</v>
      </c>
      <c r="F30" s="12">
        <v>1248</v>
      </c>
      <c r="G30" s="3">
        <v>310</v>
      </c>
      <c r="H30" s="3">
        <v>57</v>
      </c>
      <c r="I30" s="3">
        <v>9</v>
      </c>
      <c r="J30" s="3">
        <v>13</v>
      </c>
    </row>
    <row r="31" spans="1:10" ht="12.75">
      <c r="A31" s="2" t="s">
        <v>19</v>
      </c>
      <c r="B31" s="13">
        <v>5161</v>
      </c>
      <c r="C31" s="2">
        <v>733</v>
      </c>
      <c r="D31" s="13">
        <v>1074</v>
      </c>
      <c r="E31" s="13">
        <v>2209</v>
      </c>
      <c r="F31" s="2">
        <v>911</v>
      </c>
      <c r="G31" s="2">
        <v>181</v>
      </c>
      <c r="H31" s="2">
        <v>41</v>
      </c>
      <c r="I31" s="2">
        <v>5</v>
      </c>
      <c r="J31" s="2">
        <v>7</v>
      </c>
    </row>
    <row r="32" spans="1:10" ht="12.75">
      <c r="A32" s="2" t="s">
        <v>20</v>
      </c>
      <c r="B32" s="13">
        <v>1333</v>
      </c>
      <c r="C32" s="2">
        <v>100</v>
      </c>
      <c r="D32" s="2">
        <v>283</v>
      </c>
      <c r="E32" s="2">
        <v>458</v>
      </c>
      <c r="F32" s="2">
        <v>337</v>
      </c>
      <c r="G32" s="2">
        <v>129</v>
      </c>
      <c r="H32" s="2">
        <v>16</v>
      </c>
      <c r="I32" s="2">
        <v>4</v>
      </c>
      <c r="J32" s="2">
        <v>6</v>
      </c>
    </row>
    <row r="34" spans="1:10" s="1" customFormat="1" ht="12.75">
      <c r="A34" s="3" t="s">
        <v>21</v>
      </c>
      <c r="B34" s="12">
        <v>17479</v>
      </c>
      <c r="C34" s="12">
        <v>2871</v>
      </c>
      <c r="D34" s="12">
        <v>3175</v>
      </c>
      <c r="E34" s="12">
        <v>5859</v>
      </c>
      <c r="F34" s="12">
        <v>3716</v>
      </c>
      <c r="G34" s="12">
        <v>1147</v>
      </c>
      <c r="H34" s="3">
        <v>416</v>
      </c>
      <c r="I34" s="3">
        <v>163</v>
      </c>
      <c r="J34" s="3">
        <v>132</v>
      </c>
    </row>
    <row r="35" spans="1:10" ht="12.75">
      <c r="A35" s="2" t="s">
        <v>22</v>
      </c>
      <c r="B35" s="13">
        <v>11806</v>
      </c>
      <c r="C35" s="13">
        <v>1704</v>
      </c>
      <c r="D35" s="13">
        <v>2154</v>
      </c>
      <c r="E35" s="13">
        <v>4566</v>
      </c>
      <c r="F35" s="13">
        <v>2491</v>
      </c>
      <c r="G35" s="2">
        <v>610</v>
      </c>
      <c r="H35" s="2">
        <v>189</v>
      </c>
      <c r="I35" s="2">
        <v>63</v>
      </c>
      <c r="J35" s="2">
        <v>29</v>
      </c>
    </row>
    <row r="36" spans="1:10" ht="12.75">
      <c r="A36" s="2" t="s">
        <v>23</v>
      </c>
      <c r="B36" s="13">
        <v>5673</v>
      </c>
      <c r="C36" s="13">
        <v>1167</v>
      </c>
      <c r="D36" s="13">
        <v>1021</v>
      </c>
      <c r="E36" s="13">
        <v>1293</v>
      </c>
      <c r="F36" s="13">
        <v>1225</v>
      </c>
      <c r="G36" s="2">
        <v>537</v>
      </c>
      <c r="H36" s="2">
        <v>227</v>
      </c>
      <c r="I36" s="2">
        <v>100</v>
      </c>
      <c r="J36" s="2">
        <v>103</v>
      </c>
    </row>
    <row r="38" spans="1:10" s="1" customFormat="1" ht="12.75">
      <c r="A38" s="3" t="s">
        <v>24</v>
      </c>
      <c r="B38" s="12">
        <v>18939</v>
      </c>
      <c r="C38" s="12">
        <v>2275</v>
      </c>
      <c r="D38" s="12">
        <v>3016</v>
      </c>
      <c r="E38" s="12">
        <v>5349</v>
      </c>
      <c r="F38" s="12">
        <v>4441</v>
      </c>
      <c r="G38" s="12">
        <v>2063</v>
      </c>
      <c r="H38" s="3">
        <v>926</v>
      </c>
      <c r="I38" s="3">
        <v>392</v>
      </c>
      <c r="J38" s="3">
        <v>477</v>
      </c>
    </row>
    <row r="39" spans="1:10" ht="12.75">
      <c r="A39" s="2" t="s">
        <v>25</v>
      </c>
      <c r="B39" s="13">
        <v>3897</v>
      </c>
      <c r="C39" s="2">
        <v>464</v>
      </c>
      <c r="D39" s="2">
        <v>576</v>
      </c>
      <c r="E39" s="2">
        <v>846</v>
      </c>
      <c r="F39" s="2">
        <v>941</v>
      </c>
      <c r="G39" s="2">
        <v>488</v>
      </c>
      <c r="H39" s="2">
        <v>254</v>
      </c>
      <c r="I39" s="2">
        <v>144</v>
      </c>
      <c r="J39" s="2">
        <v>184</v>
      </c>
    </row>
    <row r="40" spans="1:10" ht="12.75">
      <c r="A40" s="2" t="s">
        <v>26</v>
      </c>
      <c r="B40" s="13">
        <v>5747</v>
      </c>
      <c r="C40" s="2">
        <v>819</v>
      </c>
      <c r="D40" s="2">
        <v>943</v>
      </c>
      <c r="E40" s="13">
        <v>1593</v>
      </c>
      <c r="F40" s="13">
        <v>1269</v>
      </c>
      <c r="G40" s="2">
        <v>629</v>
      </c>
      <c r="H40" s="2">
        <v>253</v>
      </c>
      <c r="I40" s="2">
        <v>77</v>
      </c>
      <c r="J40" s="2">
        <v>164</v>
      </c>
    </row>
    <row r="41" spans="1:10" ht="12.75">
      <c r="A41" s="2" t="s">
        <v>27</v>
      </c>
      <c r="B41" s="13">
        <v>3931</v>
      </c>
      <c r="C41" s="2">
        <v>444</v>
      </c>
      <c r="D41" s="2">
        <v>671</v>
      </c>
      <c r="E41" s="13">
        <v>1325</v>
      </c>
      <c r="F41" s="2">
        <v>936</v>
      </c>
      <c r="G41" s="2">
        <v>296</v>
      </c>
      <c r="H41" s="2">
        <v>128</v>
      </c>
      <c r="I41" s="2">
        <v>62</v>
      </c>
      <c r="J41" s="2">
        <v>69</v>
      </c>
    </row>
    <row r="42" spans="1:10" ht="12.75">
      <c r="A42" s="2" t="s">
        <v>28</v>
      </c>
      <c r="B42" s="13">
        <v>5364</v>
      </c>
      <c r="C42" s="2">
        <v>548</v>
      </c>
      <c r="D42" s="2">
        <v>826</v>
      </c>
      <c r="E42" s="13">
        <v>1585</v>
      </c>
      <c r="F42" s="13">
        <v>1295</v>
      </c>
      <c r="G42" s="2">
        <v>650</v>
      </c>
      <c r="H42" s="2">
        <v>291</v>
      </c>
      <c r="I42" s="2">
        <v>109</v>
      </c>
      <c r="J42" s="2">
        <v>60</v>
      </c>
    </row>
    <row r="44" spans="1:10" s="1" customFormat="1" ht="12.75">
      <c r="A44" s="3" t="s">
        <v>29</v>
      </c>
      <c r="B44" s="12">
        <v>9849</v>
      </c>
      <c r="C44" s="12">
        <v>1801</v>
      </c>
      <c r="D44" s="12">
        <v>2189</v>
      </c>
      <c r="E44" s="12">
        <v>3122</v>
      </c>
      <c r="F44" s="12">
        <v>1860</v>
      </c>
      <c r="G44" s="3">
        <v>538</v>
      </c>
      <c r="H44" s="3">
        <v>198</v>
      </c>
      <c r="I44" s="3">
        <v>66</v>
      </c>
      <c r="J44" s="3">
        <v>75</v>
      </c>
    </row>
    <row r="45" spans="1:10" ht="12.75">
      <c r="A45" s="2" t="s">
        <v>30</v>
      </c>
      <c r="B45" s="13">
        <v>3604</v>
      </c>
      <c r="C45" s="2">
        <v>642</v>
      </c>
      <c r="D45" s="2">
        <v>923</v>
      </c>
      <c r="E45" s="13">
        <v>1156</v>
      </c>
      <c r="F45" s="2">
        <v>610</v>
      </c>
      <c r="G45" s="2">
        <v>182</v>
      </c>
      <c r="H45" s="2">
        <v>61</v>
      </c>
      <c r="I45" s="2">
        <v>17</v>
      </c>
      <c r="J45" s="2">
        <v>13</v>
      </c>
    </row>
    <row r="46" spans="1:10" ht="12.75">
      <c r="A46" s="2" t="s">
        <v>31</v>
      </c>
      <c r="B46" s="13">
        <v>3663</v>
      </c>
      <c r="C46" s="2">
        <v>809</v>
      </c>
      <c r="D46" s="2">
        <v>804</v>
      </c>
      <c r="E46" s="13">
        <v>1103</v>
      </c>
      <c r="F46" s="2">
        <v>634</v>
      </c>
      <c r="G46" s="2">
        <v>213</v>
      </c>
      <c r="H46" s="2">
        <v>65</v>
      </c>
      <c r="I46" s="2">
        <v>14</v>
      </c>
      <c r="J46" s="2">
        <v>21</v>
      </c>
    </row>
    <row r="47" spans="1:10" ht="12.75">
      <c r="A47" s="2" t="s">
        <v>32</v>
      </c>
      <c r="B47" s="13">
        <v>2582</v>
      </c>
      <c r="C47" s="2">
        <v>350</v>
      </c>
      <c r="D47" s="2">
        <v>462</v>
      </c>
      <c r="E47" s="2">
        <v>863</v>
      </c>
      <c r="F47" s="2">
        <v>616</v>
      </c>
      <c r="G47" s="2">
        <v>143</v>
      </c>
      <c r="H47" s="2">
        <v>72</v>
      </c>
      <c r="I47" s="2">
        <v>35</v>
      </c>
      <c r="J47" s="2">
        <v>41</v>
      </c>
    </row>
    <row r="49" spans="1:10" s="1" customFormat="1" ht="12.75">
      <c r="A49" s="3" t="s">
        <v>33</v>
      </c>
      <c r="B49" s="12">
        <v>24743</v>
      </c>
      <c r="C49" s="12">
        <v>3254</v>
      </c>
      <c r="D49" s="12">
        <v>5515</v>
      </c>
      <c r="E49" s="12">
        <v>9992</v>
      </c>
      <c r="F49" s="12">
        <v>4683</v>
      </c>
      <c r="G49" s="12">
        <v>1066</v>
      </c>
      <c r="H49" s="3">
        <v>163</v>
      </c>
      <c r="I49" s="3">
        <v>48</v>
      </c>
      <c r="J49" s="3">
        <v>22</v>
      </c>
    </row>
    <row r="50" spans="1:10" ht="12.75">
      <c r="A50" s="2" t="s">
        <v>34</v>
      </c>
      <c r="B50" s="13">
        <v>9486</v>
      </c>
      <c r="C50" s="13">
        <v>1174</v>
      </c>
      <c r="D50" s="13">
        <v>2009</v>
      </c>
      <c r="E50" s="13">
        <v>3785</v>
      </c>
      <c r="F50" s="13">
        <v>1880</v>
      </c>
      <c r="G50" s="2">
        <v>527</v>
      </c>
      <c r="H50" s="2">
        <v>74</v>
      </c>
      <c r="I50" s="2">
        <v>30</v>
      </c>
      <c r="J50" s="2">
        <v>7</v>
      </c>
    </row>
    <row r="51" spans="1:10" ht="12.75">
      <c r="A51" s="2" t="s">
        <v>35</v>
      </c>
      <c r="B51" s="13">
        <v>15257</v>
      </c>
      <c r="C51" s="13">
        <v>2080</v>
      </c>
      <c r="D51" s="13">
        <v>3506</v>
      </c>
      <c r="E51" s="13">
        <v>6207</v>
      </c>
      <c r="F51" s="13">
        <v>2803</v>
      </c>
      <c r="G51" s="2">
        <v>539</v>
      </c>
      <c r="H51" s="2">
        <v>89</v>
      </c>
      <c r="I51" s="2">
        <v>18</v>
      </c>
      <c r="J51" s="2">
        <v>15</v>
      </c>
    </row>
    <row r="53" spans="1:10" s="1" customFormat="1" ht="12.75">
      <c r="A53" s="3" t="s">
        <v>36</v>
      </c>
      <c r="B53" s="12">
        <v>19893</v>
      </c>
      <c r="C53" s="12">
        <v>2079</v>
      </c>
      <c r="D53" s="12">
        <v>4109</v>
      </c>
      <c r="E53" s="12">
        <v>7504</v>
      </c>
      <c r="F53" s="12">
        <v>4442</v>
      </c>
      <c r="G53" s="12">
        <v>1225</v>
      </c>
      <c r="H53" s="3">
        <v>370</v>
      </c>
      <c r="I53" s="3">
        <v>94</v>
      </c>
      <c r="J53" s="3">
        <v>70</v>
      </c>
    </row>
    <row r="54" spans="1:10" ht="12.75">
      <c r="A54" s="2" t="s">
        <v>37</v>
      </c>
      <c r="B54" s="13">
        <v>11143</v>
      </c>
      <c r="C54" s="2">
        <v>897</v>
      </c>
      <c r="D54" s="13">
        <v>2102</v>
      </c>
      <c r="E54" s="13">
        <v>3833</v>
      </c>
      <c r="F54" s="13">
        <v>2921</v>
      </c>
      <c r="G54" s="2">
        <v>973</v>
      </c>
      <c r="H54" s="2">
        <v>298</v>
      </c>
      <c r="I54" s="2">
        <v>73</v>
      </c>
      <c r="J54" s="2">
        <v>46</v>
      </c>
    </row>
    <row r="55" spans="1:10" ht="12.75">
      <c r="A55" s="2" t="s">
        <v>38</v>
      </c>
      <c r="B55" s="13">
        <v>8750</v>
      </c>
      <c r="C55" s="13">
        <v>1182</v>
      </c>
      <c r="D55" s="13">
        <v>2007</v>
      </c>
      <c r="E55" s="13">
        <v>3671</v>
      </c>
      <c r="F55" s="13">
        <v>1521</v>
      </c>
      <c r="G55" s="2">
        <v>252</v>
      </c>
      <c r="H55" s="2">
        <v>72</v>
      </c>
      <c r="I55" s="2">
        <v>21</v>
      </c>
      <c r="J55" s="2">
        <v>24</v>
      </c>
    </row>
    <row r="57" spans="1:10" s="1" customFormat="1" ht="12.75">
      <c r="A57" s="3" t="s">
        <v>39</v>
      </c>
      <c r="B57" s="12">
        <v>29597</v>
      </c>
      <c r="C57" s="12">
        <v>3872</v>
      </c>
      <c r="D57" s="12">
        <v>6028</v>
      </c>
      <c r="E57" s="12">
        <v>10565</v>
      </c>
      <c r="F57" s="12">
        <v>6977</v>
      </c>
      <c r="G57" s="12">
        <v>1648</v>
      </c>
      <c r="H57" s="3">
        <v>364</v>
      </c>
      <c r="I57" s="3">
        <v>92</v>
      </c>
      <c r="J57" s="3">
        <v>51</v>
      </c>
    </row>
    <row r="58" spans="1:10" ht="12.75">
      <c r="A58" s="2" t="s">
        <v>40</v>
      </c>
      <c r="B58" s="13">
        <v>9064</v>
      </c>
      <c r="C58" s="2">
        <v>958</v>
      </c>
      <c r="D58" s="13">
        <v>1607</v>
      </c>
      <c r="E58" s="13">
        <v>3290</v>
      </c>
      <c r="F58" s="13">
        <v>2397</v>
      </c>
      <c r="G58" s="2">
        <v>660</v>
      </c>
      <c r="H58" s="2">
        <v>111</v>
      </c>
      <c r="I58" s="2">
        <v>33</v>
      </c>
      <c r="J58" s="2">
        <v>8</v>
      </c>
    </row>
    <row r="59" spans="1:10" ht="12.75">
      <c r="A59" s="2" t="s">
        <v>41</v>
      </c>
      <c r="B59" s="13">
        <v>10488</v>
      </c>
      <c r="C59" s="13">
        <v>1432</v>
      </c>
      <c r="D59" s="13">
        <v>2437</v>
      </c>
      <c r="E59" s="13">
        <v>3575</v>
      </c>
      <c r="F59" s="13">
        <v>2278</v>
      </c>
      <c r="G59" s="2">
        <v>519</v>
      </c>
      <c r="H59" s="2">
        <v>168</v>
      </c>
      <c r="I59" s="2">
        <v>40</v>
      </c>
      <c r="J59" s="2">
        <v>39</v>
      </c>
    </row>
    <row r="60" spans="1:10" ht="12.75">
      <c r="A60" s="2" t="s">
        <v>42</v>
      </c>
      <c r="B60" s="13">
        <v>10045</v>
      </c>
      <c r="C60" s="13">
        <v>1482</v>
      </c>
      <c r="D60" s="13">
        <v>1984</v>
      </c>
      <c r="E60" s="13">
        <v>3700</v>
      </c>
      <c r="F60" s="13">
        <v>2302</v>
      </c>
      <c r="G60" s="2">
        <v>469</v>
      </c>
      <c r="H60" s="2">
        <v>85</v>
      </c>
      <c r="I60" s="2">
        <v>19</v>
      </c>
      <c r="J60" s="2">
        <v>4</v>
      </c>
    </row>
    <row r="62" spans="1:10" s="1" customFormat="1" ht="12.75">
      <c r="A62" s="3" t="s">
        <v>43</v>
      </c>
      <c r="B62" s="12">
        <v>14143</v>
      </c>
      <c r="C62" s="12">
        <v>1637</v>
      </c>
      <c r="D62" s="12">
        <v>2776</v>
      </c>
      <c r="E62" s="12">
        <v>5838</v>
      </c>
      <c r="F62" s="12">
        <v>3262</v>
      </c>
      <c r="G62" s="3">
        <v>497</v>
      </c>
      <c r="H62" s="3">
        <v>101</v>
      </c>
      <c r="I62" s="3">
        <v>20</v>
      </c>
      <c r="J62" s="3">
        <v>12</v>
      </c>
    </row>
    <row r="63" spans="1:10" ht="12.75">
      <c r="A63" s="2" t="s">
        <v>44</v>
      </c>
      <c r="B63" s="13">
        <v>2940</v>
      </c>
      <c r="C63" s="2">
        <v>194</v>
      </c>
      <c r="D63" s="2">
        <v>524</v>
      </c>
      <c r="E63" s="13">
        <v>1052</v>
      </c>
      <c r="F63" s="2">
        <v>947</v>
      </c>
      <c r="G63" s="2">
        <v>193</v>
      </c>
      <c r="H63" s="2">
        <v>24</v>
      </c>
      <c r="I63" s="2">
        <v>4</v>
      </c>
      <c r="J63" s="2">
        <v>2</v>
      </c>
    </row>
    <row r="64" spans="1:10" ht="12.75">
      <c r="A64" s="2" t="s">
        <v>55</v>
      </c>
      <c r="B64" s="13">
        <v>5648</v>
      </c>
      <c r="C64" s="2">
        <v>752</v>
      </c>
      <c r="D64" s="13">
        <v>1273</v>
      </c>
      <c r="E64" s="13">
        <v>2499</v>
      </c>
      <c r="F64" s="2">
        <v>948</v>
      </c>
      <c r="G64" s="2">
        <v>122</v>
      </c>
      <c r="H64" s="2">
        <v>36</v>
      </c>
      <c r="I64" s="2">
        <v>11</v>
      </c>
      <c r="J64" s="2">
        <v>7</v>
      </c>
    </row>
    <row r="65" spans="1:10" ht="12.75">
      <c r="A65" s="2" t="s">
        <v>45</v>
      </c>
      <c r="B65" s="13">
        <v>5555</v>
      </c>
      <c r="C65" s="2">
        <v>691</v>
      </c>
      <c r="D65" s="2">
        <v>979</v>
      </c>
      <c r="E65" s="13">
        <v>2287</v>
      </c>
      <c r="F65" s="13">
        <v>1367</v>
      </c>
      <c r="G65" s="2">
        <v>182</v>
      </c>
      <c r="H65" s="2">
        <v>41</v>
      </c>
      <c r="I65" s="2">
        <v>5</v>
      </c>
      <c r="J65" s="2">
        <v>3</v>
      </c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8" spans="1:10" s="75" customFormat="1" ht="12.75">
      <c r="A68" s="76" t="s">
        <v>131</v>
      </c>
      <c r="B68" s="74"/>
      <c r="C68" s="74"/>
      <c r="D68" s="74"/>
      <c r="E68" s="74"/>
      <c r="F68" s="74"/>
      <c r="G68" s="74"/>
      <c r="H68" s="74"/>
      <c r="I68" s="74"/>
      <c r="J68" s="74"/>
    </row>
    <row r="69" ht="12.75">
      <c r="A69" s="76" t="s">
        <v>128</v>
      </c>
    </row>
    <row r="71" ht="12.75">
      <c r="A71" t="s">
        <v>127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workbookViewId="0" topLeftCell="A1">
      <selection activeCell="A1" sqref="A1"/>
    </sheetView>
  </sheetViews>
  <sheetFormatPr defaultColWidth="11.421875" defaultRowHeight="12.75"/>
  <cols>
    <col min="1" max="1" width="16.28125" style="2" customWidth="1"/>
    <col min="2" max="2" width="10.421875" style="15" customWidth="1"/>
    <col min="3" max="3" width="9.140625" style="56" customWidth="1"/>
    <col min="4" max="4" width="2.00390625" style="2" customWidth="1"/>
    <col min="5" max="10" width="8.8515625" style="2" customWidth="1"/>
  </cols>
  <sheetData>
    <row r="1" ht="12.75">
      <c r="A1" s="3" t="s">
        <v>135</v>
      </c>
    </row>
    <row r="2" ht="12.75">
      <c r="A2" s="3"/>
    </row>
    <row r="4" spans="1:10" ht="14.25" customHeight="1">
      <c r="A4" s="8"/>
      <c r="B4" s="16" t="s">
        <v>103</v>
      </c>
      <c r="C4" s="57"/>
      <c r="D4" s="8"/>
      <c r="E4" s="14" t="s">
        <v>105</v>
      </c>
      <c r="F4" s="14"/>
      <c r="G4" s="14"/>
      <c r="H4" s="14"/>
      <c r="I4" s="14"/>
      <c r="J4" s="14"/>
    </row>
    <row r="5" spans="1:10" ht="14.25" customHeight="1">
      <c r="A5" s="4"/>
      <c r="B5" s="20" t="s">
        <v>56</v>
      </c>
      <c r="C5" s="58" t="s">
        <v>104</v>
      </c>
      <c r="D5" s="4"/>
      <c r="E5" s="19" t="s">
        <v>56</v>
      </c>
      <c r="F5" s="19" t="s">
        <v>106</v>
      </c>
      <c r="G5" s="19" t="s">
        <v>107</v>
      </c>
      <c r="H5" s="19" t="s">
        <v>108</v>
      </c>
      <c r="I5" s="19" t="s">
        <v>109</v>
      </c>
      <c r="J5" s="19" t="s">
        <v>83</v>
      </c>
    </row>
    <row r="7" spans="1:10" ht="12.75">
      <c r="A7" s="3" t="s">
        <v>1</v>
      </c>
      <c r="B7" s="17">
        <v>15084832</v>
      </c>
      <c r="C7" s="59">
        <v>41.38</v>
      </c>
      <c r="D7" s="3"/>
      <c r="E7" s="12">
        <v>364528</v>
      </c>
      <c r="F7" s="12">
        <v>57832</v>
      </c>
      <c r="G7" s="12">
        <v>133161</v>
      </c>
      <c r="H7" s="12">
        <v>93253</v>
      </c>
      <c r="I7" s="12">
        <v>60158</v>
      </c>
      <c r="J7" s="12">
        <v>20124</v>
      </c>
    </row>
    <row r="8" spans="1:10" ht="12.75">
      <c r="A8" s="3"/>
      <c r="B8" s="17"/>
      <c r="C8" s="59"/>
      <c r="D8" s="3"/>
      <c r="E8" s="12"/>
      <c r="F8" s="12"/>
      <c r="G8" s="12"/>
      <c r="H8" s="12"/>
      <c r="I8" s="12"/>
      <c r="J8" s="12"/>
    </row>
    <row r="9" spans="1:10" ht="12.75">
      <c r="A9" s="3" t="s">
        <v>1</v>
      </c>
      <c r="B9" s="17" t="s">
        <v>46</v>
      </c>
      <c r="C9" s="59"/>
      <c r="D9" s="3"/>
      <c r="E9" s="28"/>
      <c r="F9" s="59">
        <v>15.864899266997323</v>
      </c>
      <c r="G9" s="59">
        <v>36.52970416538647</v>
      </c>
      <c r="H9" s="59">
        <v>25.581848307948906</v>
      </c>
      <c r="I9" s="59">
        <v>16.50298468156081</v>
      </c>
      <c r="J9" s="59">
        <v>5.520563578106483</v>
      </c>
    </row>
    <row r="10" spans="5:10" ht="12.75">
      <c r="E10" s="13"/>
      <c r="F10" s="56"/>
      <c r="G10" s="56"/>
      <c r="H10" s="56"/>
      <c r="I10" s="56"/>
      <c r="J10" s="56"/>
    </row>
    <row r="11" spans="1:10" ht="12.75">
      <c r="A11" s="3" t="s">
        <v>2</v>
      </c>
      <c r="B11" s="17">
        <v>291433</v>
      </c>
      <c r="C11" s="59">
        <v>51.13</v>
      </c>
      <c r="D11" s="3"/>
      <c r="E11" s="12">
        <v>5700</v>
      </c>
      <c r="F11" s="59">
        <v>9.736842105263158</v>
      </c>
      <c r="G11" s="59">
        <v>39.98245614035088</v>
      </c>
      <c r="H11" s="59">
        <v>30.561403508771928</v>
      </c>
      <c r="I11" s="59">
        <v>15.350877192982457</v>
      </c>
      <c r="J11" s="59">
        <v>4.368421052631579</v>
      </c>
    </row>
    <row r="12" spans="1:10" ht="12.75">
      <c r="A12" s="2" t="s">
        <v>3</v>
      </c>
      <c r="B12" s="15">
        <v>153233</v>
      </c>
      <c r="C12" s="56">
        <v>48.66</v>
      </c>
      <c r="E12" s="13">
        <v>3149</v>
      </c>
      <c r="F12" s="56">
        <v>8.288345506510003</v>
      </c>
      <c r="G12" s="56">
        <v>41.37821530644649</v>
      </c>
      <c r="H12" s="56">
        <v>32.168942521435376</v>
      </c>
      <c r="I12" s="56">
        <v>15.33820260400127</v>
      </c>
      <c r="J12" s="56">
        <v>2.826294061606859</v>
      </c>
    </row>
    <row r="13" spans="1:10" ht="12.75">
      <c r="A13" s="2" t="s">
        <v>4</v>
      </c>
      <c r="B13" s="15">
        <v>35177</v>
      </c>
      <c r="C13" s="56">
        <v>48.65</v>
      </c>
      <c r="E13" s="2">
        <v>723</v>
      </c>
      <c r="F13" s="56">
        <v>8.29875518672199</v>
      </c>
      <c r="G13" s="56">
        <v>43.84508990318119</v>
      </c>
      <c r="H13" s="56">
        <v>21.16182572614108</v>
      </c>
      <c r="I13" s="56">
        <v>13.831258644536653</v>
      </c>
      <c r="J13" s="56">
        <v>12.863070539419086</v>
      </c>
    </row>
    <row r="14" spans="1:10" ht="12.75">
      <c r="A14" s="2" t="s">
        <v>5</v>
      </c>
      <c r="B14" s="15">
        <v>57902</v>
      </c>
      <c r="C14" s="56">
        <v>61.47</v>
      </c>
      <c r="E14" s="2">
        <v>942</v>
      </c>
      <c r="F14" s="56">
        <v>8.81104033970276</v>
      </c>
      <c r="G14" s="56">
        <v>35.35031847133758</v>
      </c>
      <c r="H14" s="56">
        <v>32.48407643312102</v>
      </c>
      <c r="I14" s="56">
        <v>18.577494692144374</v>
      </c>
      <c r="J14" s="56">
        <v>4.777070063694268</v>
      </c>
    </row>
    <row r="15" spans="1:10" ht="12.75">
      <c r="A15" s="2" t="s">
        <v>6</v>
      </c>
      <c r="B15" s="15">
        <v>45121</v>
      </c>
      <c r="C15" s="56">
        <v>50.93</v>
      </c>
      <c r="E15" s="2">
        <v>886</v>
      </c>
      <c r="F15" s="56">
        <v>17.042889390519186</v>
      </c>
      <c r="G15" s="56">
        <v>36.794582392776526</v>
      </c>
      <c r="H15" s="56">
        <v>30.474040632054177</v>
      </c>
      <c r="I15" s="56">
        <v>13.205417607223477</v>
      </c>
      <c r="J15" s="56">
        <v>2.4830699774266365</v>
      </c>
    </row>
    <row r="16" spans="6:10" ht="12.75">
      <c r="F16" s="56"/>
      <c r="G16" s="56"/>
      <c r="H16" s="56"/>
      <c r="I16" s="56"/>
      <c r="J16" s="56"/>
    </row>
    <row r="17" spans="1:10" ht="12.75">
      <c r="A17" s="3" t="s">
        <v>7</v>
      </c>
      <c r="B17" s="17">
        <v>1297307</v>
      </c>
      <c r="C17" s="59">
        <v>45.48</v>
      </c>
      <c r="D17" s="3"/>
      <c r="E17" s="12">
        <v>28526</v>
      </c>
      <c r="F17" s="59">
        <v>16.539297482997966</v>
      </c>
      <c r="G17" s="59">
        <v>32.20220150038561</v>
      </c>
      <c r="H17" s="59">
        <v>25.72740657645657</v>
      </c>
      <c r="I17" s="59">
        <v>18.24300638014443</v>
      </c>
      <c r="J17" s="59">
        <v>7.288088060015424</v>
      </c>
    </row>
    <row r="18" spans="1:10" ht="12.75">
      <c r="A18" s="2" t="s">
        <v>8</v>
      </c>
      <c r="B18" s="15">
        <v>680023</v>
      </c>
      <c r="C18" s="56">
        <v>43.96</v>
      </c>
      <c r="E18" s="13">
        <v>15468</v>
      </c>
      <c r="F18" s="56">
        <v>16.43392810964572</v>
      </c>
      <c r="G18" s="56">
        <v>30.753814326351176</v>
      </c>
      <c r="H18" s="56">
        <v>25.4266873545384</v>
      </c>
      <c r="I18" s="56">
        <v>19.459529350918025</v>
      </c>
      <c r="J18" s="56">
        <v>7.926040858546678</v>
      </c>
    </row>
    <row r="19" spans="1:10" ht="12.75">
      <c r="A19" s="2" t="s">
        <v>9</v>
      </c>
      <c r="B19" s="15">
        <v>183815</v>
      </c>
      <c r="C19" s="56">
        <v>38.06</v>
      </c>
      <c r="E19" s="13">
        <v>4830</v>
      </c>
      <c r="F19" s="56">
        <v>20.476190476190474</v>
      </c>
      <c r="G19" s="56">
        <v>24.761904761904763</v>
      </c>
      <c r="H19" s="56">
        <v>26.563146997929604</v>
      </c>
      <c r="I19" s="56">
        <v>20.062111801242235</v>
      </c>
      <c r="J19" s="56">
        <v>8.136645962732919</v>
      </c>
    </row>
    <row r="20" spans="1:10" ht="12.75">
      <c r="A20" s="2" t="s">
        <v>10</v>
      </c>
      <c r="B20" s="15">
        <v>433469</v>
      </c>
      <c r="C20" s="56">
        <v>52.68</v>
      </c>
      <c r="E20" s="13">
        <v>8228</v>
      </c>
      <c r="F20" s="56">
        <v>14.426349052017502</v>
      </c>
      <c r="G20" s="56">
        <v>39.29265921244531</v>
      </c>
      <c r="H20" s="56">
        <v>25.802139037433154</v>
      </c>
      <c r="I20" s="56">
        <v>14.88818667963053</v>
      </c>
      <c r="J20" s="56">
        <v>5.590666018473505</v>
      </c>
    </row>
    <row r="21" spans="6:10" ht="12.75">
      <c r="F21" s="56"/>
      <c r="G21" s="56"/>
      <c r="H21" s="56"/>
      <c r="I21" s="56"/>
      <c r="J21" s="56"/>
    </row>
    <row r="22" spans="1:10" ht="12.75">
      <c r="A22" s="3" t="s">
        <v>11</v>
      </c>
      <c r="B22" s="17">
        <v>1738095</v>
      </c>
      <c r="C22" s="59">
        <v>38.19</v>
      </c>
      <c r="D22" s="3"/>
      <c r="E22" s="12">
        <v>45509</v>
      </c>
      <c r="F22" s="59">
        <v>17.251532663868684</v>
      </c>
      <c r="G22" s="59">
        <v>38.65169526906766</v>
      </c>
      <c r="H22" s="59">
        <v>25.003845393218928</v>
      </c>
      <c r="I22" s="59">
        <v>13.784086664176318</v>
      </c>
      <c r="J22" s="59">
        <v>5.308840009668417</v>
      </c>
    </row>
    <row r="23" spans="1:10" ht="12.75">
      <c r="A23" s="2" t="s">
        <v>48</v>
      </c>
      <c r="B23" s="15">
        <v>590704</v>
      </c>
      <c r="C23" s="56">
        <v>40.85</v>
      </c>
      <c r="E23" s="13">
        <v>14459</v>
      </c>
      <c r="F23" s="56">
        <v>14.060446780551905</v>
      </c>
      <c r="G23" s="56">
        <v>43.23258869908016</v>
      </c>
      <c r="H23" s="56">
        <v>25.050141780206097</v>
      </c>
      <c r="I23" s="56">
        <v>13.126772252576249</v>
      </c>
      <c r="J23" s="56">
        <v>4.530050487585586</v>
      </c>
    </row>
    <row r="24" spans="1:10" ht="12.75">
      <c r="A24" s="2" t="s">
        <v>12</v>
      </c>
      <c r="B24" s="15">
        <v>356611</v>
      </c>
      <c r="C24" s="56">
        <v>34.33</v>
      </c>
      <c r="E24" s="13">
        <v>10387</v>
      </c>
      <c r="F24" s="56">
        <v>25.888129392509867</v>
      </c>
      <c r="G24" s="56">
        <v>25.73409069028593</v>
      </c>
      <c r="H24" s="56">
        <v>26.013285838066814</v>
      </c>
      <c r="I24" s="56">
        <v>15.837104072398189</v>
      </c>
      <c r="J24" s="56">
        <v>6.527390006739194</v>
      </c>
    </row>
    <row r="25" spans="1:10" ht="12.75">
      <c r="A25" s="2" t="s">
        <v>13</v>
      </c>
      <c r="B25" s="15">
        <v>790780</v>
      </c>
      <c r="C25" s="56">
        <v>38.27</v>
      </c>
      <c r="E25" s="13">
        <v>20663</v>
      </c>
      <c r="F25" s="56">
        <v>15.143009243575472</v>
      </c>
      <c r="G25" s="56">
        <v>41.939698978851084</v>
      </c>
      <c r="H25" s="56">
        <v>24.464017809611384</v>
      </c>
      <c r="I25" s="56">
        <v>13.212021487683298</v>
      </c>
      <c r="J25" s="56">
        <v>5.241252480278759</v>
      </c>
    </row>
    <row r="26" spans="6:10" ht="12.75">
      <c r="F26" s="56"/>
      <c r="G26" s="56"/>
      <c r="H26" s="56"/>
      <c r="I26" s="56"/>
      <c r="J26" s="56"/>
    </row>
    <row r="27" spans="1:10" ht="12.75">
      <c r="A27" s="3" t="s">
        <v>14</v>
      </c>
      <c r="B27" s="17">
        <v>993832</v>
      </c>
      <c r="C27" s="59">
        <v>36.93</v>
      </c>
      <c r="D27" s="3"/>
      <c r="E27" s="12">
        <v>26909</v>
      </c>
      <c r="F27" s="59">
        <v>13.690586792522948</v>
      </c>
      <c r="G27" s="59">
        <v>45.60927570701253</v>
      </c>
      <c r="H27" s="59">
        <v>25.203463525214616</v>
      </c>
      <c r="I27" s="59">
        <v>11.66152588353339</v>
      </c>
      <c r="J27" s="59">
        <v>3.835148091716526</v>
      </c>
    </row>
    <row r="28" spans="1:10" ht="12.75">
      <c r="A28" s="2" t="s">
        <v>15</v>
      </c>
      <c r="B28" s="15">
        <v>154710</v>
      </c>
      <c r="C28" s="56">
        <v>40.84</v>
      </c>
      <c r="E28" s="13">
        <v>3788</v>
      </c>
      <c r="F28" s="56">
        <v>12.196409714889125</v>
      </c>
      <c r="G28" s="56">
        <v>50.765575501583946</v>
      </c>
      <c r="H28" s="56">
        <v>22.624076029567053</v>
      </c>
      <c r="I28" s="56">
        <v>9.899683210137274</v>
      </c>
      <c r="J28" s="56">
        <v>4.514255543822598</v>
      </c>
    </row>
    <row r="29" spans="1:10" ht="12.75">
      <c r="A29" s="2" t="s">
        <v>16</v>
      </c>
      <c r="B29" s="15">
        <v>398528</v>
      </c>
      <c r="C29" s="56">
        <v>38.68</v>
      </c>
      <c r="E29" s="13">
        <v>10304</v>
      </c>
      <c r="F29" s="56">
        <v>9.802018633540373</v>
      </c>
      <c r="G29" s="56">
        <v>51.96040372670807</v>
      </c>
      <c r="H29" s="56">
        <v>26.620729813664596</v>
      </c>
      <c r="I29" s="56">
        <v>9.423524844720497</v>
      </c>
      <c r="J29" s="56">
        <v>2.1933229813664594</v>
      </c>
    </row>
    <row r="30" spans="1:10" ht="12.75">
      <c r="A30" s="2" t="s">
        <v>17</v>
      </c>
      <c r="B30" s="15">
        <v>440594</v>
      </c>
      <c r="C30" s="56">
        <v>34.38</v>
      </c>
      <c r="E30" s="13">
        <v>12817</v>
      </c>
      <c r="F30" s="56">
        <v>17.25832878208629</v>
      </c>
      <c r="G30" s="56">
        <v>38.979480377623474</v>
      </c>
      <c r="H30" s="56">
        <v>24.82640243426699</v>
      </c>
      <c r="I30" s="56">
        <v>13.981430912069905</v>
      </c>
      <c r="J30" s="56">
        <v>4.954357493953343</v>
      </c>
    </row>
    <row r="31" spans="6:10" ht="12.75">
      <c r="F31" s="56"/>
      <c r="G31" s="56"/>
      <c r="H31" s="56"/>
      <c r="I31" s="56"/>
      <c r="J31" s="56"/>
    </row>
    <row r="32" spans="1:10" ht="12.75">
      <c r="A32" s="3" t="s">
        <v>18</v>
      </c>
      <c r="B32" s="17">
        <v>484061</v>
      </c>
      <c r="C32" s="59">
        <v>39.53</v>
      </c>
      <c r="D32" s="3"/>
      <c r="E32" s="12">
        <v>12246</v>
      </c>
      <c r="F32" s="59">
        <v>12.314225053078557</v>
      </c>
      <c r="G32" s="59">
        <v>50.89008655887637</v>
      </c>
      <c r="H32" s="59">
        <v>25.559366323697535</v>
      </c>
      <c r="I32" s="59">
        <v>8.802874407969949</v>
      </c>
      <c r="J32" s="59">
        <v>2.4334476563775924</v>
      </c>
    </row>
    <row r="33" spans="1:10" ht="12.75">
      <c r="A33" s="2" t="s">
        <v>19</v>
      </c>
      <c r="B33" s="15">
        <v>371349</v>
      </c>
      <c r="C33" s="56">
        <v>37.97</v>
      </c>
      <c r="E33" s="13">
        <v>9781</v>
      </c>
      <c r="F33" s="56">
        <v>12.432266639402924</v>
      </c>
      <c r="G33" s="56">
        <v>50.904815458542075</v>
      </c>
      <c r="H33" s="56">
        <v>25.212145997341786</v>
      </c>
      <c r="I33" s="56">
        <v>8.772109191289235</v>
      </c>
      <c r="J33" s="56">
        <v>2.6786627134239853</v>
      </c>
    </row>
    <row r="34" spans="1:10" ht="12.75">
      <c r="A34" s="2" t="s">
        <v>20</v>
      </c>
      <c r="B34" s="15">
        <v>112712</v>
      </c>
      <c r="C34" s="56">
        <v>45.72</v>
      </c>
      <c r="E34" s="13">
        <v>2465</v>
      </c>
      <c r="F34" s="56">
        <v>11.845841784989858</v>
      </c>
      <c r="G34" s="56">
        <v>50.83164300202839</v>
      </c>
      <c r="H34" s="56">
        <v>26.93711967545639</v>
      </c>
      <c r="I34" s="56">
        <v>8.924949290060852</v>
      </c>
      <c r="J34" s="56">
        <v>1.460446247464503</v>
      </c>
    </row>
    <row r="35" spans="6:10" ht="12.75">
      <c r="F35" s="56"/>
      <c r="G35" s="56"/>
      <c r="H35" s="56"/>
      <c r="I35" s="56"/>
      <c r="J35" s="56"/>
    </row>
    <row r="36" spans="1:10" ht="12.75">
      <c r="A36" s="3" t="s">
        <v>21</v>
      </c>
      <c r="B36" s="17">
        <v>1338626</v>
      </c>
      <c r="C36" s="59">
        <v>45.27</v>
      </c>
      <c r="D36" s="3"/>
      <c r="E36" s="12">
        <v>29571</v>
      </c>
      <c r="F36" s="59">
        <v>13.773629569510671</v>
      </c>
      <c r="G36" s="59">
        <v>39.99188394034696</v>
      </c>
      <c r="H36" s="59">
        <v>25.254472287037977</v>
      </c>
      <c r="I36" s="59">
        <v>15.136451252916707</v>
      </c>
      <c r="J36" s="59">
        <v>5.8435629501876845</v>
      </c>
    </row>
    <row r="37" spans="1:10" ht="12.75">
      <c r="A37" s="2" t="s">
        <v>22</v>
      </c>
      <c r="B37" s="15">
        <v>861403</v>
      </c>
      <c r="C37" s="56">
        <v>43.33</v>
      </c>
      <c r="E37" s="13">
        <v>19882</v>
      </c>
      <c r="F37" s="56">
        <v>14.410019112765315</v>
      </c>
      <c r="G37" s="56">
        <v>40.45870636756865</v>
      </c>
      <c r="H37" s="56">
        <v>24.172618448848205</v>
      </c>
      <c r="I37" s="56">
        <v>15.229856151292626</v>
      </c>
      <c r="J37" s="56">
        <v>5.728799919525199</v>
      </c>
    </row>
    <row r="38" spans="1:10" ht="12.75">
      <c r="A38" s="2" t="s">
        <v>23</v>
      </c>
      <c r="B38" s="15">
        <v>477223</v>
      </c>
      <c r="C38" s="56">
        <v>49.25</v>
      </c>
      <c r="E38" s="13">
        <v>9689</v>
      </c>
      <c r="F38" s="56">
        <v>12.467746929507689</v>
      </c>
      <c r="G38" s="56">
        <v>39.033956032614306</v>
      </c>
      <c r="H38" s="56">
        <v>27.474455568170093</v>
      </c>
      <c r="I38" s="56">
        <v>14.944782743317164</v>
      </c>
      <c r="J38" s="56">
        <v>6.079058726390752</v>
      </c>
    </row>
    <row r="39" spans="6:10" ht="12.75">
      <c r="F39" s="56"/>
      <c r="G39" s="56"/>
      <c r="H39" s="56"/>
      <c r="I39" s="56"/>
      <c r="J39" s="56"/>
    </row>
    <row r="40" spans="1:10" ht="12.75">
      <c r="A40" s="3" t="s">
        <v>24</v>
      </c>
      <c r="B40" s="17">
        <v>1774705</v>
      </c>
      <c r="C40" s="59">
        <v>53.11</v>
      </c>
      <c r="D40" s="3"/>
      <c r="E40" s="12">
        <v>33417</v>
      </c>
      <c r="F40" s="59">
        <v>14.061705120148426</v>
      </c>
      <c r="G40" s="59">
        <v>30.445581590208576</v>
      </c>
      <c r="H40" s="59">
        <v>27.83313882155789</v>
      </c>
      <c r="I40" s="59">
        <v>19.69057665260197</v>
      </c>
      <c r="J40" s="59">
        <v>7.968997815483138</v>
      </c>
    </row>
    <row r="41" spans="1:10" ht="12.75">
      <c r="A41" s="2" t="s">
        <v>25</v>
      </c>
      <c r="B41" s="15">
        <v>418375</v>
      </c>
      <c r="C41" s="56">
        <v>58.91</v>
      </c>
      <c r="E41" s="13">
        <v>7102</v>
      </c>
      <c r="F41" s="56">
        <v>13.36243311743171</v>
      </c>
      <c r="G41" s="56">
        <v>31.49816952970994</v>
      </c>
      <c r="H41" s="56">
        <v>29.132638693325823</v>
      </c>
      <c r="I41" s="56">
        <v>19.0509715573078</v>
      </c>
      <c r="J41" s="56">
        <v>6.9557871022247255</v>
      </c>
    </row>
    <row r="42" spans="1:10" ht="12.75">
      <c r="A42" s="2" t="s">
        <v>26</v>
      </c>
      <c r="B42" s="15">
        <v>533058</v>
      </c>
      <c r="C42" s="56">
        <v>53.22</v>
      </c>
      <c r="E42" s="13">
        <v>10017</v>
      </c>
      <c r="F42" s="56">
        <v>14.135968852949985</v>
      </c>
      <c r="G42" s="56">
        <v>34.85075371867825</v>
      </c>
      <c r="H42" s="56">
        <v>28.791055206149547</v>
      </c>
      <c r="I42" s="56">
        <v>15.723270440251572</v>
      </c>
      <c r="J42" s="56">
        <v>6.498951781970649</v>
      </c>
    </row>
    <row r="43" spans="1:10" ht="12.75">
      <c r="A43" s="2" t="s">
        <v>27</v>
      </c>
      <c r="B43" s="15">
        <v>340560</v>
      </c>
      <c r="C43" s="56">
        <v>50.12</v>
      </c>
      <c r="E43" s="13">
        <v>6795</v>
      </c>
      <c r="F43" s="56">
        <v>12.980132450331125</v>
      </c>
      <c r="G43" s="56">
        <v>33.8925680647535</v>
      </c>
      <c r="H43" s="56">
        <v>27.005150846210448</v>
      </c>
      <c r="I43" s="56">
        <v>16.983075791022813</v>
      </c>
      <c r="J43" s="56">
        <v>9.13907284768212</v>
      </c>
    </row>
    <row r="44" spans="1:10" ht="12.75">
      <c r="A44" s="2" t="s">
        <v>28</v>
      </c>
      <c r="B44" s="15">
        <v>482712</v>
      </c>
      <c r="C44" s="56">
        <v>50.8</v>
      </c>
      <c r="E44" s="13">
        <v>9503</v>
      </c>
      <c r="F44" s="56">
        <v>15.279385457224034</v>
      </c>
      <c r="G44" s="56">
        <v>22.550773439966328</v>
      </c>
      <c r="H44" s="56">
        <v>26.444280753446282</v>
      </c>
      <c r="I44" s="56">
        <v>26.28643586235925</v>
      </c>
      <c r="J44" s="56">
        <v>9.439124487004104</v>
      </c>
    </row>
    <row r="45" spans="6:10" ht="12.75">
      <c r="F45" s="56"/>
      <c r="G45" s="56"/>
      <c r="H45" s="56"/>
      <c r="I45" s="56"/>
      <c r="J45" s="56"/>
    </row>
    <row r="46" spans="1:10" ht="12.75">
      <c r="A46" s="3" t="s">
        <v>29</v>
      </c>
      <c r="B46" s="17">
        <v>753125</v>
      </c>
      <c r="C46" s="59">
        <v>49.62</v>
      </c>
      <c r="D46" s="3"/>
      <c r="E46" s="12">
        <v>15177</v>
      </c>
      <c r="F46" s="59">
        <v>11.925940567964684</v>
      </c>
      <c r="G46" s="59">
        <v>39.592804902154576</v>
      </c>
      <c r="H46" s="59">
        <v>27.93042103182447</v>
      </c>
      <c r="I46" s="59">
        <v>14.818475324504185</v>
      </c>
      <c r="J46" s="59">
        <v>5.732358173552085</v>
      </c>
    </row>
    <row r="47" spans="1:10" ht="12.75">
      <c r="A47" s="2" t="s">
        <v>30</v>
      </c>
      <c r="B47" s="15">
        <v>262104</v>
      </c>
      <c r="C47" s="56">
        <v>52.46</v>
      </c>
      <c r="E47" s="13">
        <v>4996</v>
      </c>
      <c r="F47" s="56">
        <v>9.107285828662931</v>
      </c>
      <c r="G47" s="56">
        <v>44.855884707766215</v>
      </c>
      <c r="H47" s="56">
        <v>26.661329063250598</v>
      </c>
      <c r="I47" s="56">
        <v>14.431545236188951</v>
      </c>
      <c r="J47" s="56">
        <v>4.943955164131305</v>
      </c>
    </row>
    <row r="48" spans="1:10" ht="12.75">
      <c r="A48" s="2" t="s">
        <v>31</v>
      </c>
      <c r="B48" s="15">
        <v>271606</v>
      </c>
      <c r="C48" s="56">
        <v>49.98</v>
      </c>
      <c r="E48" s="13">
        <v>5434</v>
      </c>
      <c r="F48" s="56">
        <v>12.108943687891056</v>
      </c>
      <c r="G48" s="56">
        <v>39.19764446080236</v>
      </c>
      <c r="H48" s="56">
        <v>28.96577107103423</v>
      </c>
      <c r="I48" s="56">
        <v>14.133235185866766</v>
      </c>
      <c r="J48" s="56">
        <v>5.594405594405594</v>
      </c>
    </row>
    <row r="49" spans="1:10" ht="12.75">
      <c r="A49" s="2" t="s">
        <v>32</v>
      </c>
      <c r="B49" s="15">
        <v>219415</v>
      </c>
      <c r="C49" s="56">
        <v>46.22</v>
      </c>
      <c r="E49" s="13">
        <v>4747</v>
      </c>
      <c r="F49" s="56">
        <v>14.682957657467874</v>
      </c>
      <c r="G49" s="56">
        <v>34.50600379186855</v>
      </c>
      <c r="H49" s="56">
        <v>28.08089319570255</v>
      </c>
      <c r="I49" s="56">
        <v>16.010111649462818</v>
      </c>
      <c r="J49" s="56">
        <v>6.720033705498209</v>
      </c>
    </row>
    <row r="50" spans="6:10" ht="12.75">
      <c r="F50" s="56"/>
      <c r="G50" s="56"/>
      <c r="H50" s="56"/>
      <c r="I50" s="56"/>
      <c r="J50" s="56"/>
    </row>
    <row r="51" spans="1:10" ht="12.75">
      <c r="A51" s="3" t="s">
        <v>33</v>
      </c>
      <c r="B51" s="17">
        <v>1727193</v>
      </c>
      <c r="C51" s="59">
        <v>38.09</v>
      </c>
      <c r="D51" s="3"/>
      <c r="E51" s="12">
        <v>45341</v>
      </c>
      <c r="F51" s="59">
        <v>16.157561588848946</v>
      </c>
      <c r="G51" s="59">
        <v>31.807856024348823</v>
      </c>
      <c r="H51" s="59">
        <v>26.049271079155734</v>
      </c>
      <c r="I51" s="59">
        <v>20.076751725811075</v>
      </c>
      <c r="J51" s="59">
        <v>5.908559581835425</v>
      </c>
    </row>
    <row r="52" spans="1:10" ht="12.75">
      <c r="A52" s="2" t="s">
        <v>34</v>
      </c>
      <c r="B52" s="15">
        <v>673096</v>
      </c>
      <c r="C52" s="56">
        <v>39.55</v>
      </c>
      <c r="E52" s="13">
        <v>17018</v>
      </c>
      <c r="F52" s="56">
        <v>14.813726642378658</v>
      </c>
      <c r="G52" s="56">
        <v>29.539311317428606</v>
      </c>
      <c r="H52" s="56">
        <v>24.826654130920204</v>
      </c>
      <c r="I52" s="56">
        <v>22.84639793160183</v>
      </c>
      <c r="J52" s="56">
        <v>7.973909977670701</v>
      </c>
    </row>
    <row r="53" spans="1:10" ht="12.75">
      <c r="A53" s="2" t="s">
        <v>35</v>
      </c>
      <c r="B53" s="15">
        <v>1054097</v>
      </c>
      <c r="C53" s="56">
        <v>37.22</v>
      </c>
      <c r="E53" s="13">
        <v>28323</v>
      </c>
      <c r="F53" s="56">
        <v>16.965010768633267</v>
      </c>
      <c r="G53" s="56">
        <v>33.17092115948169</v>
      </c>
      <c r="H53" s="56">
        <v>26.783885887794373</v>
      </c>
      <c r="I53" s="56">
        <v>18.4125975355718</v>
      </c>
      <c r="J53" s="56">
        <v>4.667584648518871</v>
      </c>
    </row>
    <row r="54" spans="6:10" ht="12.75">
      <c r="F54" s="56"/>
      <c r="G54" s="56"/>
      <c r="H54" s="56"/>
      <c r="I54" s="56"/>
      <c r="J54" s="56"/>
    </row>
    <row r="55" spans="1:10" ht="12.75">
      <c r="A55" s="3" t="s">
        <v>36</v>
      </c>
      <c r="B55" s="17">
        <v>1547533</v>
      </c>
      <c r="C55" s="59">
        <v>42.65</v>
      </c>
      <c r="D55" s="3"/>
      <c r="E55" s="12">
        <v>36286</v>
      </c>
      <c r="F55" s="59">
        <v>14.666813647136637</v>
      </c>
      <c r="G55" s="59">
        <v>35.73830127321832</v>
      </c>
      <c r="H55" s="59">
        <v>25.461610538499695</v>
      </c>
      <c r="I55" s="59">
        <v>17.87741828804498</v>
      </c>
      <c r="J55" s="59">
        <v>6.25585625310037</v>
      </c>
    </row>
    <row r="56" spans="1:10" ht="12.75">
      <c r="A56" s="2" t="s">
        <v>37</v>
      </c>
      <c r="B56" s="15">
        <v>929424</v>
      </c>
      <c r="C56" s="56">
        <v>44.66</v>
      </c>
      <c r="E56" s="13">
        <v>20810</v>
      </c>
      <c r="F56" s="56">
        <v>15.867371456030755</v>
      </c>
      <c r="G56" s="56">
        <v>29.6155694377703</v>
      </c>
      <c r="H56" s="56">
        <v>26.448822681403172</v>
      </c>
      <c r="I56" s="56">
        <v>21.653051417587697</v>
      </c>
      <c r="J56" s="56">
        <v>6.4151850072080725</v>
      </c>
    </row>
    <row r="57" spans="1:10" ht="12.75">
      <c r="A57" s="2" t="s">
        <v>38</v>
      </c>
      <c r="B57" s="15">
        <v>618109</v>
      </c>
      <c r="C57" s="56">
        <v>39.94</v>
      </c>
      <c r="E57" s="13">
        <v>15476</v>
      </c>
      <c r="F57" s="56">
        <v>13.052468338071854</v>
      </c>
      <c r="G57" s="56">
        <v>43.9713104161282</v>
      </c>
      <c r="H57" s="56">
        <v>24.13414318945464</v>
      </c>
      <c r="I57" s="56">
        <v>12.800465236495217</v>
      </c>
      <c r="J57" s="56">
        <v>6.041612819850091</v>
      </c>
    </row>
    <row r="58" spans="6:10" ht="12.75">
      <c r="F58" s="56"/>
      <c r="G58" s="56"/>
      <c r="H58" s="56"/>
      <c r="I58" s="56"/>
      <c r="J58" s="56"/>
    </row>
    <row r="59" spans="1:10" ht="12.75">
      <c r="A59" s="3" t="s">
        <v>39</v>
      </c>
      <c r="B59" s="17">
        <v>2160792</v>
      </c>
      <c r="C59" s="59">
        <v>37.62</v>
      </c>
      <c r="D59" s="3"/>
      <c r="E59" s="12">
        <v>57442</v>
      </c>
      <c r="F59" s="59">
        <v>17.894571916019636</v>
      </c>
      <c r="G59" s="59">
        <v>37.145294383900286</v>
      </c>
      <c r="H59" s="59">
        <v>24.25925281153163</v>
      </c>
      <c r="I59" s="59">
        <v>16.543644023536785</v>
      </c>
      <c r="J59" s="59">
        <v>4.157236865011664</v>
      </c>
    </row>
    <row r="60" spans="1:10" ht="12.75">
      <c r="A60" s="2" t="s">
        <v>40</v>
      </c>
      <c r="B60" s="15">
        <v>675365</v>
      </c>
      <c r="C60" s="56">
        <v>35.95</v>
      </c>
      <c r="E60" s="13">
        <v>18787</v>
      </c>
      <c r="F60" s="56">
        <v>20.242721030499812</v>
      </c>
      <c r="G60" s="56">
        <v>32.50652046627987</v>
      </c>
      <c r="H60" s="56">
        <v>25.4111885878533</v>
      </c>
      <c r="I60" s="56">
        <v>17.783573747804333</v>
      </c>
      <c r="J60" s="56">
        <v>4.055996167562676</v>
      </c>
    </row>
    <row r="61" spans="1:10" ht="12.75">
      <c r="A61" s="2" t="s">
        <v>41</v>
      </c>
      <c r="B61" s="15">
        <v>772560</v>
      </c>
      <c r="C61" s="56">
        <v>40.2</v>
      </c>
      <c r="E61" s="13">
        <v>19217</v>
      </c>
      <c r="F61" s="56">
        <v>14.539210074413282</v>
      </c>
      <c r="G61" s="56">
        <v>43.30020294530884</v>
      </c>
      <c r="H61" s="56">
        <v>23.125357756153406</v>
      </c>
      <c r="I61" s="56">
        <v>14.778581464328457</v>
      </c>
      <c r="J61" s="56">
        <v>4.256647759796014</v>
      </c>
    </row>
    <row r="62" spans="1:10" ht="12.75">
      <c r="A62" s="2" t="s">
        <v>42</v>
      </c>
      <c r="B62" s="15">
        <v>712867</v>
      </c>
      <c r="C62" s="56">
        <v>36.67</v>
      </c>
      <c r="E62" s="13">
        <v>19438</v>
      </c>
      <c r="F62" s="56">
        <v>18.942278012141166</v>
      </c>
      <c r="G62" s="56">
        <v>35.543780224302914</v>
      </c>
      <c r="H62" s="56">
        <v>24.266899886819633</v>
      </c>
      <c r="I62" s="56">
        <v>17.090235620948658</v>
      </c>
      <c r="J62" s="56">
        <v>4.156806255787632</v>
      </c>
    </row>
    <row r="63" spans="6:10" ht="12.75">
      <c r="F63" s="56"/>
      <c r="G63" s="56"/>
      <c r="H63" s="56"/>
      <c r="I63" s="56"/>
      <c r="J63" s="56"/>
    </row>
    <row r="64" spans="1:10" ht="12.75">
      <c r="A64" s="3" t="s">
        <v>43</v>
      </c>
      <c r="B64" s="17">
        <v>978130</v>
      </c>
      <c r="C64" s="59">
        <v>34.44</v>
      </c>
      <c r="D64" s="3"/>
      <c r="E64" s="12">
        <v>28404</v>
      </c>
      <c r="F64" s="59">
        <v>21.148429798619915</v>
      </c>
      <c r="G64" s="59">
        <v>31.210392902408113</v>
      </c>
      <c r="H64" s="59">
        <v>24.250105618926913</v>
      </c>
      <c r="I64" s="59">
        <v>18.27911561751866</v>
      </c>
      <c r="J64" s="59">
        <v>5.111956062526405</v>
      </c>
    </row>
    <row r="65" spans="1:10" ht="12.75">
      <c r="A65" s="2" t="s">
        <v>44</v>
      </c>
      <c r="B65" s="15">
        <v>227463</v>
      </c>
      <c r="C65" s="56">
        <v>34.55</v>
      </c>
      <c r="E65" s="13">
        <v>6583</v>
      </c>
      <c r="F65" s="56">
        <v>27.100106334497948</v>
      </c>
      <c r="G65" s="56">
        <v>28.877411514507063</v>
      </c>
      <c r="H65" s="56">
        <v>24.7303660944858</v>
      </c>
      <c r="I65" s="56">
        <v>15.540027343156614</v>
      </c>
      <c r="J65" s="56">
        <v>3.752088713352575</v>
      </c>
    </row>
    <row r="66" spans="1:10" ht="12.75">
      <c r="A66" s="2" t="s">
        <v>55</v>
      </c>
      <c r="B66" s="15">
        <v>376230</v>
      </c>
      <c r="C66" s="56">
        <v>36.21</v>
      </c>
      <c r="E66" s="13">
        <v>10389</v>
      </c>
      <c r="F66" s="56">
        <v>16.53672153239003</v>
      </c>
      <c r="G66" s="56">
        <v>34.26701318702474</v>
      </c>
      <c r="H66" s="56">
        <v>23.900279141399558</v>
      </c>
      <c r="I66" s="56">
        <v>19.876792761574745</v>
      </c>
      <c r="J66" s="56">
        <v>5.4191933776109344</v>
      </c>
    </row>
    <row r="67" spans="1:10" ht="12.75">
      <c r="A67" s="2" t="s">
        <v>45</v>
      </c>
      <c r="B67" s="15">
        <v>374437</v>
      </c>
      <c r="C67" s="56">
        <v>32.75</v>
      </c>
      <c r="E67" s="13">
        <v>11432</v>
      </c>
      <c r="F67" s="56">
        <v>21.912176347095873</v>
      </c>
      <c r="G67" s="56">
        <v>29.776067179846045</v>
      </c>
      <c r="H67" s="56">
        <v>24.29146256123163</v>
      </c>
      <c r="I67" s="56">
        <v>18.40447865640308</v>
      </c>
      <c r="J67" s="56">
        <v>5.615815255423373</v>
      </c>
    </row>
    <row r="68" spans="1:10" ht="12.75">
      <c r="A68" s="4"/>
      <c r="B68" s="18"/>
      <c r="C68" s="60"/>
      <c r="D68" s="4"/>
      <c r="E68" s="4"/>
      <c r="F68" s="4"/>
      <c r="G68" s="4"/>
      <c r="H68" s="4"/>
      <c r="I68" s="4"/>
      <c r="J68" s="4"/>
    </row>
    <row r="70" spans="1:10" ht="12.75">
      <c r="A70" s="4"/>
      <c r="B70" s="18"/>
      <c r="C70" s="60"/>
      <c r="D70" s="4"/>
      <c r="E70" s="4"/>
      <c r="F70" s="4"/>
      <c r="G70" s="4"/>
      <c r="H70" s="4"/>
      <c r="I70" s="4"/>
      <c r="J70" s="4"/>
    </row>
    <row r="72" ht="12.75">
      <c r="A72" s="76" t="s">
        <v>131</v>
      </c>
    </row>
    <row r="73" ht="12.75">
      <c r="A73" s="76" t="s">
        <v>128</v>
      </c>
    </row>
    <row r="75" ht="12.75">
      <c r="A75" t="s">
        <v>127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3" max="3" width="9.8515625" style="63" customWidth="1"/>
    <col min="4" max="4" width="2.28125" style="21" customWidth="1"/>
    <col min="5" max="11" width="9.8515625" style="0" customWidth="1"/>
  </cols>
  <sheetData>
    <row r="1" spans="1:11" ht="12.75">
      <c r="A1" s="3" t="s">
        <v>136</v>
      </c>
      <c r="B1" s="15"/>
      <c r="C1" s="56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5"/>
      <c r="C2" s="56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15"/>
      <c r="C3" s="56"/>
      <c r="D3" s="2"/>
      <c r="E3" s="2"/>
      <c r="F3" s="2"/>
      <c r="G3" s="2"/>
      <c r="H3" s="2"/>
      <c r="I3" s="2"/>
      <c r="J3" s="2"/>
      <c r="K3" s="2"/>
    </row>
    <row r="4" spans="1:11" ht="13.5">
      <c r="A4" s="8"/>
      <c r="B4" s="16" t="s">
        <v>103</v>
      </c>
      <c r="C4" s="57"/>
      <c r="D4" s="8"/>
      <c r="E4" s="14" t="s">
        <v>113</v>
      </c>
      <c r="F4" s="14"/>
      <c r="G4" s="14"/>
      <c r="H4" s="14"/>
      <c r="I4" s="14"/>
      <c r="J4" s="14"/>
      <c r="K4" s="14"/>
    </row>
    <row r="5" spans="1:11" s="26" customFormat="1" ht="37.5" customHeight="1">
      <c r="A5" s="23"/>
      <c r="B5" s="20" t="s">
        <v>56</v>
      </c>
      <c r="C5" s="58" t="s">
        <v>104</v>
      </c>
      <c r="D5" s="25"/>
      <c r="E5" s="24" t="s">
        <v>56</v>
      </c>
      <c r="F5" s="24" t="s">
        <v>58</v>
      </c>
      <c r="G5" s="24" t="s">
        <v>112</v>
      </c>
      <c r="H5" s="24" t="s">
        <v>111</v>
      </c>
      <c r="I5" s="24" t="s">
        <v>57</v>
      </c>
      <c r="J5" s="24" t="s">
        <v>110</v>
      </c>
      <c r="K5" s="24" t="s">
        <v>137</v>
      </c>
    </row>
    <row r="6" spans="1:11" ht="12.75">
      <c r="A6" s="2"/>
      <c r="B6" s="15"/>
      <c r="C6" s="56"/>
      <c r="D6" s="2"/>
      <c r="E6" s="2"/>
      <c r="F6" s="2"/>
      <c r="G6" s="2"/>
      <c r="H6" s="2"/>
      <c r="I6" s="2"/>
      <c r="J6" s="2"/>
      <c r="K6" s="2"/>
    </row>
    <row r="7" spans="1:11" s="1" customFormat="1" ht="12.75">
      <c r="A7" s="1" t="s">
        <v>1</v>
      </c>
      <c r="B7" s="12">
        <v>15084832</v>
      </c>
      <c r="C7" s="62">
        <v>41.38</v>
      </c>
      <c r="D7" s="22"/>
      <c r="E7" s="7">
        <v>364528</v>
      </c>
      <c r="F7" s="7">
        <v>255649</v>
      </c>
      <c r="G7" s="7">
        <v>19053</v>
      </c>
      <c r="H7" s="7">
        <v>4065</v>
      </c>
      <c r="I7" s="7">
        <v>14985</v>
      </c>
      <c r="J7" s="7">
        <v>12973</v>
      </c>
      <c r="K7" s="7">
        <v>28834</v>
      </c>
    </row>
    <row r="8" spans="2:11" s="1" customFormat="1" ht="12.75">
      <c r="B8" s="12"/>
      <c r="C8" s="62"/>
      <c r="D8" s="22"/>
      <c r="E8" s="7"/>
      <c r="F8" s="7"/>
      <c r="G8" s="7"/>
      <c r="H8" s="7"/>
      <c r="I8" s="7"/>
      <c r="J8" s="7"/>
      <c r="K8" s="7"/>
    </row>
    <row r="9" spans="1:11" s="1" customFormat="1" ht="12.75">
      <c r="A9" s="1" t="s">
        <v>138</v>
      </c>
      <c r="B9" s="12"/>
      <c r="C9" s="62"/>
      <c r="D9" s="22"/>
      <c r="E9" s="27"/>
      <c r="F9" s="62">
        <f>F7/E7*100</f>
        <v>70.13151253127332</v>
      </c>
      <c r="G9" s="62">
        <f>G7/E7*100</f>
        <v>5.226758986963964</v>
      </c>
      <c r="H9" s="62">
        <f>H7/E7*100</f>
        <v>1.1151406750647412</v>
      </c>
      <c r="I9" s="62">
        <f>I7/E7*100</f>
        <v>4.110795329851205</v>
      </c>
      <c r="J9" s="62">
        <f>J7/E7*100</f>
        <v>3.5588487029802924</v>
      </c>
      <c r="K9" s="62">
        <f>K7/E7*100</f>
        <v>7.9099547908528285</v>
      </c>
    </row>
    <row r="10" spans="1:11" s="1" customFormat="1" ht="12.75">
      <c r="A10"/>
      <c r="B10" s="6"/>
      <c r="C10" s="63"/>
      <c r="D10" s="21"/>
      <c r="E10" s="6"/>
      <c r="F10" s="6"/>
      <c r="G10" s="6"/>
      <c r="H10" s="6"/>
      <c r="I10" s="6"/>
      <c r="J10" s="6"/>
      <c r="K10" s="6"/>
    </row>
    <row r="11" spans="1:11" s="1" customFormat="1" ht="12.75">
      <c r="A11" s="1" t="s">
        <v>2</v>
      </c>
      <c r="B11" s="7">
        <v>291433</v>
      </c>
      <c r="C11" s="62">
        <v>51.13</v>
      </c>
      <c r="D11" s="22"/>
      <c r="E11" s="7">
        <v>5700</v>
      </c>
      <c r="F11" s="62">
        <v>77.49122807017544</v>
      </c>
      <c r="G11" s="62">
        <v>7.56140350877193</v>
      </c>
      <c r="H11" s="62">
        <v>2.2982456140350878</v>
      </c>
      <c r="I11" s="62">
        <v>2.1403508771929824</v>
      </c>
      <c r="J11" s="62">
        <v>1.3508771929824561</v>
      </c>
      <c r="K11" s="62">
        <v>1.7017543859649122</v>
      </c>
    </row>
    <row r="12" spans="1:11" s="1" customFormat="1" ht="12.75">
      <c r="A12" t="s">
        <v>3</v>
      </c>
      <c r="B12" s="6">
        <v>153233</v>
      </c>
      <c r="C12" s="63">
        <v>48.66</v>
      </c>
      <c r="D12" s="21"/>
      <c r="E12" s="6">
        <v>3149</v>
      </c>
      <c r="F12" s="63">
        <v>78.24706255954271</v>
      </c>
      <c r="G12" s="63">
        <v>7.018100984439505</v>
      </c>
      <c r="H12" s="63">
        <v>2.3817084788821847</v>
      </c>
      <c r="I12" s="63">
        <v>2.2229279136233724</v>
      </c>
      <c r="J12" s="63">
        <v>1.2702445220704985</v>
      </c>
      <c r="K12" s="63">
        <v>1.5560495395363607</v>
      </c>
    </row>
    <row r="13" spans="1:11" s="1" customFormat="1" ht="12.75">
      <c r="A13" t="s">
        <v>4</v>
      </c>
      <c r="B13" s="6">
        <v>35177</v>
      </c>
      <c r="C13" s="63">
        <v>48.65</v>
      </c>
      <c r="D13" s="21"/>
      <c r="E13">
        <v>723</v>
      </c>
      <c r="F13" s="63">
        <v>72.75242047026279</v>
      </c>
      <c r="G13" s="63">
        <v>9.405255878284924</v>
      </c>
      <c r="H13" s="63">
        <v>2.0746887966804977</v>
      </c>
      <c r="I13" s="63">
        <v>1.6597510373443984</v>
      </c>
      <c r="J13" s="63">
        <v>1.6597510373443984</v>
      </c>
      <c r="K13" s="63">
        <v>2.7662517289073305</v>
      </c>
    </row>
    <row r="14" spans="1:11" s="1" customFormat="1" ht="12.75">
      <c r="A14" t="s">
        <v>5</v>
      </c>
      <c r="B14" s="6">
        <v>57902</v>
      </c>
      <c r="C14" s="63">
        <v>61.47</v>
      </c>
      <c r="D14" s="21"/>
      <c r="E14">
        <v>942</v>
      </c>
      <c r="F14" s="63">
        <v>82.48407643312102</v>
      </c>
      <c r="G14" s="63">
        <v>7.749469214437367</v>
      </c>
      <c r="H14" s="63">
        <v>2.335456475583864</v>
      </c>
      <c r="I14" s="63">
        <v>1.0615711252653928</v>
      </c>
      <c r="J14" s="63">
        <v>0.743099787685775</v>
      </c>
      <c r="K14" s="63">
        <v>0.3184713375796179</v>
      </c>
    </row>
    <row r="15" spans="1:11" s="1" customFormat="1" ht="12.75">
      <c r="A15" t="s">
        <v>6</v>
      </c>
      <c r="B15" s="6">
        <v>45121</v>
      </c>
      <c r="C15" s="63">
        <v>50.93</v>
      </c>
      <c r="D15" s="21"/>
      <c r="E15">
        <v>886</v>
      </c>
      <c r="F15" s="63">
        <v>73.36343115124153</v>
      </c>
      <c r="G15" s="63">
        <v>7.7878103837471775</v>
      </c>
      <c r="H15" s="63">
        <v>2.144469525959368</v>
      </c>
      <c r="I15" s="63">
        <v>3.3860045146726865</v>
      </c>
      <c r="J15" s="63">
        <v>2.0316027088036117</v>
      </c>
      <c r="K15" s="63">
        <v>2.8216704288939054</v>
      </c>
    </row>
    <row r="16" spans="6:11" ht="12.75">
      <c r="F16" s="63"/>
      <c r="G16" s="63"/>
      <c r="H16" s="63"/>
      <c r="I16" s="63"/>
      <c r="J16" s="63"/>
      <c r="K16" s="63"/>
    </row>
    <row r="17" spans="1:11" ht="12.75">
      <c r="A17" s="1" t="s">
        <v>7</v>
      </c>
      <c r="B17" s="7">
        <v>1297307</v>
      </c>
      <c r="C17" s="62">
        <v>45.48</v>
      </c>
      <c r="D17" s="22"/>
      <c r="E17" s="7">
        <v>28526</v>
      </c>
      <c r="F17" s="62">
        <v>76.79310103063871</v>
      </c>
      <c r="G17" s="62">
        <v>5.657996213980229</v>
      </c>
      <c r="H17" s="62">
        <v>1.7212367664586694</v>
      </c>
      <c r="I17" s="62">
        <v>2.874570567201851</v>
      </c>
      <c r="J17" s="62">
        <v>2.0121993970412957</v>
      </c>
      <c r="K17" s="62">
        <v>4.571268316623431</v>
      </c>
    </row>
    <row r="18" spans="1:11" ht="12.75">
      <c r="A18" t="s">
        <v>8</v>
      </c>
      <c r="B18" s="6">
        <v>680023</v>
      </c>
      <c r="C18" s="63">
        <v>43.96</v>
      </c>
      <c r="E18" s="6">
        <v>15468</v>
      </c>
      <c r="F18" s="63">
        <v>77.19162141194724</v>
      </c>
      <c r="G18" s="63">
        <v>5.365916731316266</v>
      </c>
      <c r="H18" s="63">
        <v>1.3899663822084303</v>
      </c>
      <c r="I18" s="63">
        <v>3.180760279286268</v>
      </c>
      <c r="J18" s="63">
        <v>1.9653478148435481</v>
      </c>
      <c r="K18" s="63">
        <v>5.016808895784846</v>
      </c>
    </row>
    <row r="19" spans="1:11" ht="12.75">
      <c r="A19" t="s">
        <v>9</v>
      </c>
      <c r="B19" s="6">
        <v>183815</v>
      </c>
      <c r="C19" s="63">
        <v>38.06</v>
      </c>
      <c r="E19" s="6">
        <v>4830</v>
      </c>
      <c r="F19" s="63">
        <v>77.88819875776397</v>
      </c>
      <c r="G19" s="63">
        <v>4.3271221532091095</v>
      </c>
      <c r="H19" s="63">
        <v>1.0351966873706004</v>
      </c>
      <c r="I19" s="63">
        <v>1.9875776397515528</v>
      </c>
      <c r="J19" s="63">
        <v>1.8633540372670807</v>
      </c>
      <c r="K19" s="63">
        <v>6.356107660455486</v>
      </c>
    </row>
    <row r="20" spans="1:11" ht="12.75">
      <c r="A20" t="s">
        <v>10</v>
      </c>
      <c r="B20" s="6">
        <v>433469</v>
      </c>
      <c r="C20" s="63">
        <v>52.68</v>
      </c>
      <c r="E20" s="6">
        <v>8228</v>
      </c>
      <c r="F20" s="63">
        <v>75.40106951871658</v>
      </c>
      <c r="G20" s="63">
        <v>6.988332523091881</v>
      </c>
      <c r="H20" s="63">
        <v>2.7467185221195916</v>
      </c>
      <c r="I20" s="63">
        <v>2.819640252795333</v>
      </c>
      <c r="J20" s="63">
        <v>2.1876519202722413</v>
      </c>
      <c r="K20" s="63">
        <v>2.6859504132231407</v>
      </c>
    </row>
    <row r="21" spans="6:11" ht="12.75">
      <c r="F21" s="63"/>
      <c r="G21" s="63"/>
      <c r="H21" s="63"/>
      <c r="I21" s="63"/>
      <c r="J21" s="63"/>
      <c r="K21" s="63"/>
    </row>
    <row r="22" spans="1:11" ht="12.75">
      <c r="A22" s="1" t="s">
        <v>11</v>
      </c>
      <c r="B22" s="7">
        <v>1738095</v>
      </c>
      <c r="C22" s="62">
        <v>38.19</v>
      </c>
      <c r="D22" s="22"/>
      <c r="E22" s="7">
        <v>45509</v>
      </c>
      <c r="F22" s="62">
        <v>67.78878903074117</v>
      </c>
      <c r="G22" s="62">
        <v>4.207958865279395</v>
      </c>
      <c r="H22" s="62">
        <v>0.9580522534004263</v>
      </c>
      <c r="I22" s="62">
        <v>4.4101166802171</v>
      </c>
      <c r="J22" s="62">
        <v>4.357379858929003</v>
      </c>
      <c r="K22" s="62">
        <v>9.345404205761499</v>
      </c>
    </row>
    <row r="23" spans="1:11" ht="12.75">
      <c r="A23" t="s">
        <v>48</v>
      </c>
      <c r="B23" s="6">
        <v>590704</v>
      </c>
      <c r="C23" s="63">
        <v>40.85</v>
      </c>
      <c r="E23" s="6">
        <v>14459</v>
      </c>
      <c r="F23" s="63">
        <v>67.6118680406667</v>
      </c>
      <c r="G23" s="63">
        <v>5.055674666297808</v>
      </c>
      <c r="H23" s="63">
        <v>1.4247181686147037</v>
      </c>
      <c r="I23" s="63">
        <v>4.336399474375821</v>
      </c>
      <c r="J23" s="63">
        <v>3.8661041565806764</v>
      </c>
      <c r="K23" s="63">
        <v>8.161006985268692</v>
      </c>
    </row>
    <row r="24" spans="1:11" ht="12.75">
      <c r="A24" t="s">
        <v>12</v>
      </c>
      <c r="B24" s="6">
        <v>356611</v>
      </c>
      <c r="C24" s="63">
        <v>34.33</v>
      </c>
      <c r="E24" s="6">
        <v>10387</v>
      </c>
      <c r="F24" s="63">
        <v>77.50072205641668</v>
      </c>
      <c r="G24" s="63">
        <v>2.551266005583903</v>
      </c>
      <c r="H24" s="63">
        <v>0.481370944449793</v>
      </c>
      <c r="I24" s="63">
        <v>3.427361124482526</v>
      </c>
      <c r="J24" s="63">
        <v>3.398478867815539</v>
      </c>
      <c r="K24" s="63">
        <v>6.989506113410994</v>
      </c>
    </row>
    <row r="25" spans="1:11" ht="12.75">
      <c r="A25" t="s">
        <v>13</v>
      </c>
      <c r="B25" s="6">
        <v>790780</v>
      </c>
      <c r="C25" s="63">
        <v>38.27</v>
      </c>
      <c r="E25" s="6">
        <v>20663</v>
      </c>
      <c r="F25" s="63">
        <v>63.0305376760393</v>
      </c>
      <c r="G25" s="63">
        <v>4.44756327735566</v>
      </c>
      <c r="H25" s="63">
        <v>0.8711222958912066</v>
      </c>
      <c r="I25" s="63">
        <v>4.9557179499588635</v>
      </c>
      <c r="J25" s="63">
        <v>5.183177660552678</v>
      </c>
      <c r="K25" s="63">
        <v>11.358466824759232</v>
      </c>
    </row>
    <row r="26" spans="6:11" ht="12.75">
      <c r="F26" s="63"/>
      <c r="G26" s="63"/>
      <c r="H26" s="63"/>
      <c r="I26" s="63"/>
      <c r="J26" s="63"/>
      <c r="K26" s="63"/>
    </row>
    <row r="27" spans="1:11" ht="12.75">
      <c r="A27" s="1" t="s">
        <v>14</v>
      </c>
      <c r="B27" s="7">
        <v>993832</v>
      </c>
      <c r="C27" s="62">
        <v>36.93</v>
      </c>
      <c r="D27" s="22"/>
      <c r="E27" s="7">
        <v>26909</v>
      </c>
      <c r="F27" s="62">
        <v>56.594447954216065</v>
      </c>
      <c r="G27" s="62">
        <v>4.292244230554833</v>
      </c>
      <c r="H27" s="62">
        <v>0.947638336616002</v>
      </c>
      <c r="I27" s="62">
        <v>6.2395481065814415</v>
      </c>
      <c r="J27" s="62">
        <v>7.109145639005537</v>
      </c>
      <c r="K27" s="62">
        <v>12.817273031327808</v>
      </c>
    </row>
    <row r="28" spans="1:11" ht="12.75">
      <c r="A28" t="s">
        <v>15</v>
      </c>
      <c r="B28" s="6">
        <v>154710</v>
      </c>
      <c r="C28" s="63">
        <v>40.84</v>
      </c>
      <c r="E28" s="6">
        <v>3788</v>
      </c>
      <c r="F28" s="63">
        <v>65.99788806758184</v>
      </c>
      <c r="G28" s="63">
        <v>6.019007391763464</v>
      </c>
      <c r="H28" s="63">
        <v>1.8215417106652587</v>
      </c>
      <c r="I28" s="63">
        <v>4.065469904963042</v>
      </c>
      <c r="J28" s="63">
        <v>4.0126715945089755</v>
      </c>
      <c r="K28" s="63">
        <v>7.127771911298838</v>
      </c>
    </row>
    <row r="29" spans="1:11" ht="12.75">
      <c r="A29" t="s">
        <v>16</v>
      </c>
      <c r="B29" s="6">
        <v>398528</v>
      </c>
      <c r="C29" s="63">
        <v>38.68</v>
      </c>
      <c r="E29" s="6">
        <v>10304</v>
      </c>
      <c r="F29" s="63">
        <v>58.22010869565217</v>
      </c>
      <c r="G29" s="63">
        <v>5.250388198757764</v>
      </c>
      <c r="H29" s="63">
        <v>1.1160714285714286</v>
      </c>
      <c r="I29" s="63">
        <v>5.687111801242236</v>
      </c>
      <c r="J29" s="63">
        <v>6.298524844720498</v>
      </c>
      <c r="K29" s="63">
        <v>9.268245341614907</v>
      </c>
    </row>
    <row r="30" spans="1:11" ht="12.75">
      <c r="A30" t="s">
        <v>17</v>
      </c>
      <c r="B30" s="6">
        <v>440594</v>
      </c>
      <c r="C30" s="63">
        <v>34.38</v>
      </c>
      <c r="E30" s="6">
        <v>12817</v>
      </c>
      <c r="F30" s="63">
        <v>52.508387298119686</v>
      </c>
      <c r="G30" s="63">
        <v>3.0116251853007725</v>
      </c>
      <c r="H30" s="63">
        <v>0.553951782788484</v>
      </c>
      <c r="I30" s="63">
        <v>7.326207380822345</v>
      </c>
      <c r="J30" s="63">
        <v>8.675977217757666</v>
      </c>
      <c r="K30" s="63">
        <v>17.35195443551533</v>
      </c>
    </row>
    <row r="31" spans="6:11" ht="12.75">
      <c r="F31" s="63"/>
      <c r="G31" s="63"/>
      <c r="H31" s="63"/>
      <c r="I31" s="63"/>
      <c r="J31" s="63"/>
      <c r="K31" s="63"/>
    </row>
    <row r="32" spans="1:11" ht="12.75">
      <c r="A32" s="1" t="s">
        <v>18</v>
      </c>
      <c r="B32" s="7">
        <v>484061</v>
      </c>
      <c r="C32" s="62">
        <v>39.53</v>
      </c>
      <c r="D32" s="22"/>
      <c r="E32" s="7">
        <v>12246</v>
      </c>
      <c r="F32" s="62">
        <v>61.93859219336927</v>
      </c>
      <c r="G32" s="62">
        <v>5.340519353258206</v>
      </c>
      <c r="H32" s="62">
        <v>1.02890739833415</v>
      </c>
      <c r="I32" s="62">
        <v>5.512003919647232</v>
      </c>
      <c r="J32" s="62">
        <v>4.532092111709947</v>
      </c>
      <c r="K32" s="62">
        <v>11.032173771027274</v>
      </c>
    </row>
    <row r="33" spans="1:11" ht="12.75">
      <c r="A33" t="s">
        <v>19</v>
      </c>
      <c r="B33" s="6">
        <v>371349</v>
      </c>
      <c r="C33" s="63">
        <v>37.97</v>
      </c>
      <c r="E33" s="6">
        <v>9781</v>
      </c>
      <c r="F33" s="63">
        <v>58.899907984868626</v>
      </c>
      <c r="G33" s="63">
        <v>5.336877619875268</v>
      </c>
      <c r="H33" s="63">
        <v>1.0019425416624066</v>
      </c>
      <c r="I33" s="63">
        <v>5.888968408138227</v>
      </c>
      <c r="J33" s="63">
        <v>4.88702586647582</v>
      </c>
      <c r="K33" s="63">
        <v>12.626520805643596</v>
      </c>
    </row>
    <row r="34" spans="1:11" ht="12.75">
      <c r="A34" t="s">
        <v>20</v>
      </c>
      <c r="B34" s="6">
        <v>112712</v>
      </c>
      <c r="C34" s="63">
        <v>45.72</v>
      </c>
      <c r="E34" s="6">
        <v>2465</v>
      </c>
      <c r="F34" s="63">
        <v>73.99594320486815</v>
      </c>
      <c r="G34" s="63">
        <v>5.354969574036511</v>
      </c>
      <c r="H34" s="63">
        <v>1.1359026369168357</v>
      </c>
      <c r="I34" s="63">
        <v>4.016227180527383</v>
      </c>
      <c r="J34" s="63">
        <v>3.123732251521298</v>
      </c>
      <c r="K34" s="63">
        <v>4.705882352941177</v>
      </c>
    </row>
    <row r="35" spans="6:11" ht="12.75">
      <c r="F35" s="63"/>
      <c r="G35" s="63"/>
      <c r="H35" s="63"/>
      <c r="I35" s="63"/>
      <c r="J35" s="63"/>
      <c r="K35" s="63"/>
    </row>
    <row r="36" spans="1:11" ht="12.75">
      <c r="A36" s="1" t="s">
        <v>21</v>
      </c>
      <c r="B36" s="7">
        <v>1338626</v>
      </c>
      <c r="C36" s="62">
        <v>45.27</v>
      </c>
      <c r="D36" s="22"/>
      <c r="E36" s="7">
        <v>29571</v>
      </c>
      <c r="F36" s="62">
        <v>77.0078793412465</v>
      </c>
      <c r="G36" s="62">
        <v>6.973047918568868</v>
      </c>
      <c r="H36" s="62">
        <v>1.3763484494944371</v>
      </c>
      <c r="I36" s="62">
        <v>2.455108045044131</v>
      </c>
      <c r="J36" s="62">
        <v>2.0932670521795003</v>
      </c>
      <c r="K36" s="62">
        <v>3.587974704947414</v>
      </c>
    </row>
    <row r="37" spans="1:11" ht="12.75">
      <c r="A37" t="s">
        <v>22</v>
      </c>
      <c r="B37" s="6">
        <v>861403</v>
      </c>
      <c r="C37" s="63">
        <v>43.33</v>
      </c>
      <c r="E37" s="6">
        <v>19882</v>
      </c>
      <c r="F37" s="63">
        <v>77.15018609797806</v>
      </c>
      <c r="G37" s="63">
        <v>5.753948294940147</v>
      </c>
      <c r="H37" s="63">
        <v>1.2222110451664823</v>
      </c>
      <c r="I37" s="63">
        <v>2.897092847802032</v>
      </c>
      <c r="J37" s="63">
        <v>2.36394728900513</v>
      </c>
      <c r="K37" s="63">
        <v>4.431143748113872</v>
      </c>
    </row>
    <row r="38" spans="1:11" ht="12.75">
      <c r="A38" t="s">
        <v>23</v>
      </c>
      <c r="B38" s="6">
        <v>477223</v>
      </c>
      <c r="C38" s="63">
        <v>49.25</v>
      </c>
      <c r="E38" s="6">
        <v>9689</v>
      </c>
      <c r="F38" s="63">
        <v>76.71586335019094</v>
      </c>
      <c r="G38" s="63">
        <v>9.474661987821241</v>
      </c>
      <c r="H38" s="63">
        <v>1.6926411394364744</v>
      </c>
      <c r="I38" s="63">
        <v>1.5481473836309216</v>
      </c>
      <c r="J38" s="63">
        <v>1.5378264010733822</v>
      </c>
      <c r="K38" s="63">
        <v>1.8577768603571059</v>
      </c>
    </row>
    <row r="39" spans="6:11" ht="12.75">
      <c r="F39" s="63"/>
      <c r="G39" s="63"/>
      <c r="H39" s="63"/>
      <c r="I39" s="63"/>
      <c r="J39" s="63"/>
      <c r="K39" s="63"/>
    </row>
    <row r="40" spans="1:11" ht="12.75">
      <c r="A40" s="1" t="s">
        <v>24</v>
      </c>
      <c r="B40" s="7">
        <v>1774705</v>
      </c>
      <c r="C40" s="62">
        <v>53.11</v>
      </c>
      <c r="D40" s="22"/>
      <c r="E40" s="7">
        <v>33417</v>
      </c>
      <c r="F40" s="62">
        <v>80.61166472154892</v>
      </c>
      <c r="G40" s="62">
        <v>7.867253194481851</v>
      </c>
      <c r="H40" s="62">
        <v>1.9361402878774276</v>
      </c>
      <c r="I40" s="62">
        <v>1.5022294041954694</v>
      </c>
      <c r="J40" s="62">
        <v>1.2089654966035253</v>
      </c>
      <c r="K40" s="62">
        <v>1.5680641589610078</v>
      </c>
    </row>
    <row r="41" spans="1:11" ht="12.75">
      <c r="A41" t="s">
        <v>25</v>
      </c>
      <c r="B41" s="6">
        <v>418375</v>
      </c>
      <c r="C41" s="63">
        <v>58.91</v>
      </c>
      <c r="E41" s="6">
        <v>7102</v>
      </c>
      <c r="F41" s="63">
        <v>78.27372571106731</v>
      </c>
      <c r="G41" s="63">
        <v>10.137989298789075</v>
      </c>
      <c r="H41" s="63">
        <v>2.154322725992678</v>
      </c>
      <c r="I41" s="63">
        <v>1.2672486623486343</v>
      </c>
      <c r="J41" s="63">
        <v>0.9433962264150944</v>
      </c>
      <c r="K41" s="63">
        <v>1.239087580963109</v>
      </c>
    </row>
    <row r="42" spans="1:11" ht="12.75">
      <c r="A42" t="s">
        <v>26</v>
      </c>
      <c r="B42" s="6">
        <v>533058</v>
      </c>
      <c r="C42" s="63">
        <v>53.22</v>
      </c>
      <c r="E42" s="6">
        <v>10017</v>
      </c>
      <c r="F42" s="63">
        <v>78.52650494159928</v>
      </c>
      <c r="G42" s="63">
        <v>9.014675052410901</v>
      </c>
      <c r="H42" s="63">
        <v>2.4358590396326245</v>
      </c>
      <c r="I42" s="63">
        <v>1.5573525007487272</v>
      </c>
      <c r="J42" s="63">
        <v>1.3876410102825196</v>
      </c>
      <c r="K42" s="63">
        <v>1.4175900968353798</v>
      </c>
    </row>
    <row r="43" spans="1:11" ht="12.75">
      <c r="A43" t="s">
        <v>27</v>
      </c>
      <c r="B43" s="6">
        <v>340560</v>
      </c>
      <c r="C43" s="63">
        <v>50.12</v>
      </c>
      <c r="E43" s="6">
        <v>6795</v>
      </c>
      <c r="F43" s="63">
        <v>81.8543046357616</v>
      </c>
      <c r="G43" s="63">
        <v>6.534216335540839</v>
      </c>
      <c r="H43" s="63">
        <v>1.4275202354672554</v>
      </c>
      <c r="I43" s="63">
        <v>1.5158204562178073</v>
      </c>
      <c r="J43" s="63">
        <v>1.4863870493009568</v>
      </c>
      <c r="K43" s="63">
        <v>2.2369389256806476</v>
      </c>
    </row>
    <row r="44" spans="1:11" ht="12.75">
      <c r="A44" t="s">
        <v>28</v>
      </c>
      <c r="B44" s="6">
        <v>482712</v>
      </c>
      <c r="C44" s="63">
        <v>50.8</v>
      </c>
      <c r="E44" s="6">
        <v>9503</v>
      </c>
      <c r="F44" s="63">
        <v>83.66831526886247</v>
      </c>
      <c r="G44" s="63">
        <v>5.913921919393875</v>
      </c>
      <c r="H44" s="63">
        <v>1.6100178890876566</v>
      </c>
      <c r="I44" s="63">
        <v>1.6100178890876566</v>
      </c>
      <c r="J44" s="63">
        <v>1.020730295696096</v>
      </c>
      <c r="K44" s="63">
        <v>1.4942649689571714</v>
      </c>
    </row>
    <row r="45" spans="6:11" ht="12.75">
      <c r="F45" s="63"/>
      <c r="G45" s="63"/>
      <c r="H45" s="63"/>
      <c r="I45" s="63"/>
      <c r="J45" s="63"/>
      <c r="K45" s="63"/>
    </row>
    <row r="46" spans="1:11" ht="12.75">
      <c r="A46" s="1" t="s">
        <v>29</v>
      </c>
      <c r="B46" s="7">
        <v>753125</v>
      </c>
      <c r="C46" s="62">
        <v>49.62</v>
      </c>
      <c r="D46" s="22"/>
      <c r="E46" s="7">
        <v>15177</v>
      </c>
      <c r="F46" s="62">
        <v>74.96211372471502</v>
      </c>
      <c r="G46" s="62">
        <v>8.598537260328127</v>
      </c>
      <c r="H46" s="62">
        <v>2.1084535810766294</v>
      </c>
      <c r="I46" s="62">
        <v>2.34565460894775</v>
      </c>
      <c r="J46" s="62">
        <v>2.3983659484746656</v>
      </c>
      <c r="K46" s="62">
        <v>2.661922646109244</v>
      </c>
    </row>
    <row r="47" spans="1:11" ht="12.75">
      <c r="A47" t="s">
        <v>30</v>
      </c>
      <c r="B47" s="6">
        <v>262104</v>
      </c>
      <c r="C47" s="63">
        <v>52.46</v>
      </c>
      <c r="E47" s="6">
        <v>4996</v>
      </c>
      <c r="F47" s="63">
        <v>73.65892714171338</v>
      </c>
      <c r="G47" s="63">
        <v>8.78702962369896</v>
      </c>
      <c r="H47" s="63">
        <v>2.44195356285028</v>
      </c>
      <c r="I47" s="63">
        <v>2.6821457165732587</v>
      </c>
      <c r="J47" s="63">
        <v>1.7814251401120897</v>
      </c>
      <c r="K47" s="63">
        <v>2.6421136909527623</v>
      </c>
    </row>
    <row r="48" spans="1:11" ht="12.75">
      <c r="A48" t="s">
        <v>31</v>
      </c>
      <c r="B48" s="6">
        <v>271606</v>
      </c>
      <c r="C48" s="63">
        <v>49.98</v>
      </c>
      <c r="E48" s="6">
        <v>5434</v>
      </c>
      <c r="F48" s="63">
        <v>78.11924917188075</v>
      </c>
      <c r="G48" s="63">
        <v>7.839528892160471</v>
      </c>
      <c r="H48" s="63">
        <v>2.0610967979389034</v>
      </c>
      <c r="I48" s="63">
        <v>2.50276039749724</v>
      </c>
      <c r="J48" s="63">
        <v>1.729849098270151</v>
      </c>
      <c r="K48" s="63">
        <v>2.042694147957306</v>
      </c>
    </row>
    <row r="49" spans="1:11" ht="12.75">
      <c r="A49" t="s">
        <v>32</v>
      </c>
      <c r="B49" s="6">
        <v>219415</v>
      </c>
      <c r="C49" s="63">
        <v>46.22</v>
      </c>
      <c r="E49" s="6">
        <v>4747</v>
      </c>
      <c r="F49" s="63">
        <v>72.71961238677059</v>
      </c>
      <c r="G49" s="63">
        <v>9.269012007583736</v>
      </c>
      <c r="H49" s="63">
        <v>1.8116705287550032</v>
      </c>
      <c r="I49" s="63">
        <v>1.8116705287550032</v>
      </c>
      <c r="J49" s="63">
        <v>3.8129344849378555</v>
      </c>
      <c r="K49" s="63">
        <v>3.3916157573204133</v>
      </c>
    </row>
    <row r="50" spans="6:11" ht="12.75">
      <c r="F50" s="63"/>
      <c r="G50" s="63"/>
      <c r="H50" s="63"/>
      <c r="I50" s="63"/>
      <c r="J50" s="63"/>
      <c r="K50" s="63"/>
    </row>
    <row r="51" spans="1:11" ht="12.75">
      <c r="A51" s="1" t="s">
        <v>33</v>
      </c>
      <c r="B51" s="7">
        <v>1727193</v>
      </c>
      <c r="C51" s="62">
        <v>38.09</v>
      </c>
      <c r="D51" s="22"/>
      <c r="E51" s="7">
        <v>45341</v>
      </c>
      <c r="F51" s="62">
        <v>67.44006528307712</v>
      </c>
      <c r="G51" s="62">
        <v>3.641295957301339</v>
      </c>
      <c r="H51" s="62">
        <v>0.6263646589179771</v>
      </c>
      <c r="I51" s="62">
        <v>5.467457709357976</v>
      </c>
      <c r="J51" s="62">
        <v>5.251317791844026</v>
      </c>
      <c r="K51" s="62">
        <v>10.365894003220044</v>
      </c>
    </row>
    <row r="52" spans="1:11" ht="12.75">
      <c r="A52" t="s">
        <v>34</v>
      </c>
      <c r="B52" s="6">
        <v>673096</v>
      </c>
      <c r="C52" s="63">
        <v>39.55</v>
      </c>
      <c r="E52" s="6">
        <v>17018</v>
      </c>
      <c r="F52" s="63">
        <v>75.43777177106593</v>
      </c>
      <c r="G52" s="63">
        <v>3.9252556117052535</v>
      </c>
      <c r="H52" s="63">
        <v>0.7286402632506758</v>
      </c>
      <c r="I52" s="63">
        <v>4.307204136796333</v>
      </c>
      <c r="J52" s="63">
        <v>3.2201198730755674</v>
      </c>
      <c r="K52" s="63">
        <v>5.688094958279469</v>
      </c>
    </row>
    <row r="53" spans="1:11" ht="12.75">
      <c r="A53" t="s">
        <v>35</v>
      </c>
      <c r="B53" s="6">
        <v>1054097</v>
      </c>
      <c r="C53" s="63">
        <v>37.22</v>
      </c>
      <c r="E53" s="6">
        <v>28323</v>
      </c>
      <c r="F53" s="63">
        <v>62.63460791582812</v>
      </c>
      <c r="G53" s="63">
        <v>3.470677541220916</v>
      </c>
      <c r="H53" s="63">
        <v>0.5649119090491826</v>
      </c>
      <c r="I53" s="63">
        <v>6.164601207499206</v>
      </c>
      <c r="J53" s="63">
        <v>6.4717720580446985</v>
      </c>
      <c r="K53" s="63">
        <v>13.176570278572186</v>
      </c>
    </row>
    <row r="54" spans="1:11" s="1" customFormat="1" ht="12.75">
      <c r="A54"/>
      <c r="B54"/>
      <c r="C54" s="63"/>
      <c r="D54" s="21"/>
      <c r="E54"/>
      <c r="F54" s="63"/>
      <c r="G54" s="63"/>
      <c r="H54" s="63"/>
      <c r="I54" s="63"/>
      <c r="J54" s="63"/>
      <c r="K54" s="63"/>
    </row>
    <row r="55" spans="1:11" s="1" customFormat="1" ht="12.75">
      <c r="A55" s="1" t="s">
        <v>36</v>
      </c>
      <c r="B55" s="7">
        <v>1547533</v>
      </c>
      <c r="C55" s="62">
        <v>42.65</v>
      </c>
      <c r="D55" s="22"/>
      <c r="E55" s="7">
        <v>36286</v>
      </c>
      <c r="F55" s="62">
        <v>75.49192526043103</v>
      </c>
      <c r="G55" s="62">
        <v>5.76255305076338</v>
      </c>
      <c r="H55" s="62">
        <v>1.0444799647246872</v>
      </c>
      <c r="I55" s="62">
        <v>3.3842253210604643</v>
      </c>
      <c r="J55" s="62">
        <v>2.4113983354461777</v>
      </c>
      <c r="K55" s="62">
        <v>5.095629168274265</v>
      </c>
    </row>
    <row r="56" spans="1:11" s="1" customFormat="1" ht="12.75">
      <c r="A56" t="s">
        <v>37</v>
      </c>
      <c r="B56" s="6">
        <v>929424</v>
      </c>
      <c r="C56" s="63">
        <v>44.66</v>
      </c>
      <c r="D56" s="21"/>
      <c r="E56" s="6">
        <v>20810</v>
      </c>
      <c r="F56" s="63">
        <v>80.56222969726093</v>
      </c>
      <c r="G56" s="63">
        <v>5.3628063431042765</v>
      </c>
      <c r="H56" s="63">
        <v>1.023546371936569</v>
      </c>
      <c r="I56" s="63">
        <v>2.719846227775108</v>
      </c>
      <c r="J56" s="63">
        <v>1.643440653531956</v>
      </c>
      <c r="K56" s="63">
        <v>2.9505045651129267</v>
      </c>
    </row>
    <row r="57" spans="1:11" s="1" customFormat="1" ht="12.75">
      <c r="A57" t="s">
        <v>38</v>
      </c>
      <c r="B57" s="6">
        <v>618109</v>
      </c>
      <c r="C57" s="63">
        <v>39.94</v>
      </c>
      <c r="D57" s="21"/>
      <c r="E57" s="6">
        <v>15476</v>
      </c>
      <c r="F57" s="63">
        <v>68.67407598862755</v>
      </c>
      <c r="G57" s="63">
        <v>6.30007753941587</v>
      </c>
      <c r="H57" s="63">
        <v>1.072628586197984</v>
      </c>
      <c r="I57" s="63">
        <v>4.277591108813647</v>
      </c>
      <c r="J57" s="63">
        <v>3.444042388214009</v>
      </c>
      <c r="K57" s="63">
        <v>7.9800982165934355</v>
      </c>
    </row>
    <row r="58" spans="1:11" s="1" customFormat="1" ht="12.75">
      <c r="A58"/>
      <c r="B58"/>
      <c r="C58" s="63"/>
      <c r="D58" s="21"/>
      <c r="E58"/>
      <c r="F58" s="63"/>
      <c r="G58" s="63"/>
      <c r="H58" s="63"/>
      <c r="I58" s="63"/>
      <c r="J58" s="63"/>
      <c r="K58" s="63"/>
    </row>
    <row r="59" spans="1:11" ht="12.75">
      <c r="A59" s="1" t="s">
        <v>39</v>
      </c>
      <c r="B59" s="7">
        <v>2160792</v>
      </c>
      <c r="C59" s="62">
        <v>37.62</v>
      </c>
      <c r="D59" s="22"/>
      <c r="E59" s="7">
        <v>57442</v>
      </c>
      <c r="F59" s="62">
        <v>66.91793461230459</v>
      </c>
      <c r="G59" s="62">
        <v>4.726506737230598</v>
      </c>
      <c r="H59" s="62">
        <v>0.7990668848577696</v>
      </c>
      <c r="I59" s="62">
        <v>4.83270081125309</v>
      </c>
      <c r="J59" s="62">
        <v>3.352947320775739</v>
      </c>
      <c r="K59" s="62">
        <v>10.342606455206992</v>
      </c>
    </row>
    <row r="60" spans="1:11" ht="12.75">
      <c r="A60" t="s">
        <v>40</v>
      </c>
      <c r="B60" s="6">
        <v>675365</v>
      </c>
      <c r="C60" s="63">
        <v>35.95</v>
      </c>
      <c r="E60" s="6">
        <v>18787</v>
      </c>
      <c r="F60" s="63">
        <v>69.60664289136105</v>
      </c>
      <c r="G60" s="63">
        <v>4.27423218182786</v>
      </c>
      <c r="H60" s="63">
        <v>0.6227710650982061</v>
      </c>
      <c r="I60" s="63">
        <v>5.1950817054346095</v>
      </c>
      <c r="J60" s="63">
        <v>3.2628945547453028</v>
      </c>
      <c r="K60" s="63">
        <v>9.352211635705542</v>
      </c>
    </row>
    <row r="61" spans="1:11" ht="12.75">
      <c r="A61" t="s">
        <v>41</v>
      </c>
      <c r="B61" s="6">
        <v>772560</v>
      </c>
      <c r="C61" s="63">
        <v>40.2</v>
      </c>
      <c r="E61" s="6">
        <v>19217</v>
      </c>
      <c r="F61" s="63">
        <v>66.58167247749388</v>
      </c>
      <c r="G61" s="63">
        <v>5.947858666805432</v>
      </c>
      <c r="H61" s="63">
        <v>1.1292085132955196</v>
      </c>
      <c r="I61" s="63">
        <v>4.5220377790498</v>
      </c>
      <c r="J61" s="63">
        <v>3.2367174897226416</v>
      </c>
      <c r="K61" s="63">
        <v>8.731852006036323</v>
      </c>
    </row>
    <row r="62" spans="1:11" ht="12.75">
      <c r="A62" t="s">
        <v>42</v>
      </c>
      <c r="B62" s="6">
        <v>712867</v>
      </c>
      <c r="C62" s="63">
        <v>36.67</v>
      </c>
      <c r="E62" s="6">
        <v>19438</v>
      </c>
      <c r="F62" s="63">
        <v>64.65171313921185</v>
      </c>
      <c r="G62" s="63">
        <v>3.9561683300751103</v>
      </c>
      <c r="H62" s="63">
        <v>0.6430702747196214</v>
      </c>
      <c r="I62" s="63">
        <v>4.78958740611174</v>
      </c>
      <c r="J62" s="63">
        <v>3.5548924786500664</v>
      </c>
      <c r="K62" s="63">
        <v>12.892272867578969</v>
      </c>
    </row>
    <row r="63" spans="6:11" ht="12.75">
      <c r="F63" s="63"/>
      <c r="G63" s="63"/>
      <c r="H63" s="63"/>
      <c r="I63" s="63"/>
      <c r="J63" s="63"/>
      <c r="K63" s="63"/>
    </row>
    <row r="64" spans="1:11" ht="12.75">
      <c r="A64" s="1" t="s">
        <v>43</v>
      </c>
      <c r="B64" s="7">
        <v>978130</v>
      </c>
      <c r="C64" s="62">
        <v>34.44</v>
      </c>
      <c r="D64" s="22"/>
      <c r="E64" s="7">
        <v>28404</v>
      </c>
      <c r="F64" s="62">
        <v>63.95226024503591</v>
      </c>
      <c r="G64" s="62">
        <v>2.9256442754541614</v>
      </c>
      <c r="H64" s="62">
        <v>0.45768201661737784</v>
      </c>
      <c r="I64" s="62">
        <v>5.685818898746656</v>
      </c>
      <c r="J64" s="62">
        <v>4.583861427967892</v>
      </c>
      <c r="K64" s="62">
        <v>13.73398112941839</v>
      </c>
    </row>
    <row r="65" spans="1:11" ht="12.75">
      <c r="A65" t="s">
        <v>44</v>
      </c>
      <c r="B65" s="6">
        <v>227463</v>
      </c>
      <c r="C65" s="63">
        <v>34.55</v>
      </c>
      <c r="E65" s="6">
        <v>6583</v>
      </c>
      <c r="F65" s="63">
        <v>69.36047394804801</v>
      </c>
      <c r="G65" s="63">
        <v>2.1114993164210847</v>
      </c>
      <c r="H65" s="63">
        <v>0.31900349384778975</v>
      </c>
      <c r="I65" s="63">
        <v>6.638310800546863</v>
      </c>
      <c r="J65" s="63">
        <v>3.493847789761507</v>
      </c>
      <c r="K65" s="63">
        <v>10.785356220568131</v>
      </c>
    </row>
    <row r="66" spans="1:11" ht="12.75">
      <c r="A66" t="s">
        <v>49</v>
      </c>
      <c r="B66" s="6">
        <v>376230</v>
      </c>
      <c r="C66" s="63">
        <v>36.21</v>
      </c>
      <c r="E66" s="6">
        <v>10389</v>
      </c>
      <c r="F66" s="63">
        <v>60.323419000866295</v>
      </c>
      <c r="G66" s="63">
        <v>3.7058427182596976</v>
      </c>
      <c r="H66" s="63">
        <v>0.6064106266243142</v>
      </c>
      <c r="I66" s="63">
        <v>5.804215997689864</v>
      </c>
      <c r="J66" s="63">
        <v>5.1978053710655505</v>
      </c>
      <c r="K66" s="63">
        <v>14.28433920492829</v>
      </c>
    </row>
    <row r="67" spans="1:11" ht="12.75">
      <c r="A67" t="s">
        <v>45</v>
      </c>
      <c r="B67" s="6">
        <v>374437</v>
      </c>
      <c r="C67" s="63">
        <v>32.75</v>
      </c>
      <c r="E67" s="6">
        <v>11432</v>
      </c>
      <c r="F67" s="63">
        <v>64.13575927221832</v>
      </c>
      <c r="G67" s="63">
        <v>2.685444366689993</v>
      </c>
      <c r="H67" s="63">
        <v>0.40237928621413577</v>
      </c>
      <c r="I67" s="63">
        <v>5.029741077676697</v>
      </c>
      <c r="J67" s="63">
        <v>4.653603918824353</v>
      </c>
      <c r="K67" s="63">
        <v>14.931770468859343</v>
      </c>
    </row>
    <row r="68" spans="1:11" ht="12.75">
      <c r="A68" s="4"/>
      <c r="B68" s="18"/>
      <c r="C68" s="60"/>
      <c r="D68" s="4"/>
      <c r="E68" s="4"/>
      <c r="F68" s="4"/>
      <c r="G68" s="4"/>
      <c r="H68" s="4"/>
      <c r="I68" s="4"/>
      <c r="J68" s="4"/>
      <c r="K68" s="4"/>
    </row>
    <row r="69" spans="1:11" ht="12.75">
      <c r="A69" s="2"/>
      <c r="B69" s="15"/>
      <c r="C69" s="56"/>
      <c r="D69" s="2"/>
      <c r="E69" s="2"/>
      <c r="F69" s="2"/>
      <c r="G69" s="2"/>
      <c r="H69" s="2"/>
      <c r="I69" s="2"/>
      <c r="J69" s="2"/>
      <c r="K69" s="2"/>
    </row>
    <row r="70" spans="1:11" ht="12.75">
      <c r="A70" s="61" t="s">
        <v>114</v>
      </c>
      <c r="B70" s="15"/>
      <c r="C70" s="56"/>
      <c r="D70" s="2"/>
      <c r="E70" s="2"/>
      <c r="F70" s="2"/>
      <c r="G70" s="2"/>
      <c r="H70" s="2"/>
      <c r="I70" s="2"/>
      <c r="J70" s="2"/>
      <c r="K70" s="2"/>
    </row>
    <row r="71" spans="1:11" ht="12.75">
      <c r="A71" s="2" t="s">
        <v>115</v>
      </c>
      <c r="B71" s="15"/>
      <c r="C71" s="56"/>
      <c r="D71" s="2"/>
      <c r="E71" s="2"/>
      <c r="F71" s="2"/>
      <c r="G71" s="2"/>
      <c r="H71" s="2"/>
      <c r="I71" s="2"/>
      <c r="J71" s="2"/>
      <c r="K71" s="2"/>
    </row>
    <row r="72" spans="1:11" ht="12.75">
      <c r="A72" s="4"/>
      <c r="B72" s="18"/>
      <c r="C72" s="60"/>
      <c r="D72" s="4"/>
      <c r="E72" s="4"/>
      <c r="F72" s="4"/>
      <c r="G72" s="4"/>
      <c r="H72" s="4"/>
      <c r="I72" s="4"/>
      <c r="J72" s="4"/>
      <c r="K72" s="4"/>
    </row>
    <row r="73" spans="1:11" ht="12.75">
      <c r="A73" s="2"/>
      <c r="B73" s="15"/>
      <c r="C73" s="56"/>
      <c r="D73" s="2"/>
      <c r="E73" s="2"/>
      <c r="F73" s="2"/>
      <c r="G73" s="2"/>
      <c r="H73" s="2"/>
      <c r="I73" s="2"/>
      <c r="J73" s="2"/>
      <c r="K73" s="2"/>
    </row>
    <row r="74" ht="12.75">
      <c r="A74" s="76" t="s">
        <v>131</v>
      </c>
    </row>
    <row r="75" ht="12.75">
      <c r="A75" s="76" t="s">
        <v>128</v>
      </c>
    </row>
    <row r="76" ht="12.75">
      <c r="A76" s="2"/>
    </row>
    <row r="77" ht="12.75">
      <c r="A77" t="s">
        <v>127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15.00390625" style="0" customWidth="1"/>
    <col min="3" max="3" width="3.00390625" style="29" customWidth="1"/>
    <col min="4" max="4" width="14.00390625" style="21" customWidth="1"/>
    <col min="5" max="5" width="16.140625" style="29" customWidth="1"/>
    <col min="6" max="16384" width="21.421875" style="0" customWidth="1"/>
  </cols>
  <sheetData>
    <row r="1" spans="1:5" ht="12.75">
      <c r="A1" s="3" t="s">
        <v>139</v>
      </c>
      <c r="B1" s="15"/>
      <c r="C1" s="2"/>
      <c r="D1" s="2"/>
      <c r="E1" s="50"/>
    </row>
    <row r="2" spans="1:5" ht="12.75">
      <c r="A2" s="2"/>
      <c r="B2" s="15"/>
      <c r="C2" s="2"/>
      <c r="D2" s="2"/>
      <c r="E2" s="50"/>
    </row>
    <row r="3" spans="1:5" ht="12.75">
      <c r="A3" s="4"/>
      <c r="B3" s="18"/>
      <c r="C3" s="4"/>
      <c r="D3" s="4"/>
      <c r="E3" s="82"/>
    </row>
    <row r="4" spans="1:5" ht="14.25" customHeight="1">
      <c r="A4" s="74"/>
      <c r="B4" s="16" t="s">
        <v>96</v>
      </c>
      <c r="C4" s="14"/>
      <c r="D4" s="14"/>
      <c r="E4" s="51"/>
    </row>
    <row r="5" spans="1:5" ht="12.75">
      <c r="A5" s="74"/>
      <c r="B5" s="84" t="s">
        <v>56</v>
      </c>
      <c r="C5" s="74"/>
      <c r="D5" s="4" t="s">
        <v>153</v>
      </c>
      <c r="E5" s="82"/>
    </row>
    <row r="6" spans="1:5" ht="25.5" customHeight="1">
      <c r="A6" s="23"/>
      <c r="B6" s="83"/>
      <c r="C6" s="25"/>
      <c r="D6" s="24" t="s">
        <v>140</v>
      </c>
      <c r="E6" s="52" t="s">
        <v>154</v>
      </c>
    </row>
    <row r="7" spans="1:5" ht="12.75">
      <c r="A7" s="2"/>
      <c r="B7" s="15"/>
      <c r="C7" s="2"/>
      <c r="D7" s="2"/>
      <c r="E7" s="50"/>
    </row>
    <row r="8" spans="1:5" ht="12.75">
      <c r="A8" s="1" t="s">
        <v>1</v>
      </c>
      <c r="B8" s="7">
        <v>364528</v>
      </c>
      <c r="C8" s="78"/>
      <c r="D8" s="79">
        <v>10689</v>
      </c>
      <c r="E8" s="27">
        <v>0.029</v>
      </c>
    </row>
    <row r="9" spans="2:4" ht="12.75">
      <c r="B9" s="6"/>
      <c r="C9" s="30"/>
      <c r="D9" s="80"/>
    </row>
    <row r="10" spans="1:4" ht="12.75">
      <c r="A10" s="1" t="s">
        <v>61</v>
      </c>
      <c r="C10" s="75"/>
      <c r="D10" s="75"/>
    </row>
    <row r="11" spans="3:4" ht="12.75">
      <c r="C11" s="75"/>
      <c r="D11" s="75"/>
    </row>
    <row r="12" spans="1:5" ht="12.75">
      <c r="A12" t="s">
        <v>62</v>
      </c>
      <c r="B12" s="6">
        <v>57832</v>
      </c>
      <c r="C12" s="30"/>
      <c r="D12" s="75">
        <v>1667</v>
      </c>
      <c r="E12" s="29">
        <f>D12/B12</f>
        <v>0.028824872043159498</v>
      </c>
    </row>
    <row r="13" spans="1:5" ht="12.75">
      <c r="A13" t="s">
        <v>63</v>
      </c>
      <c r="B13" s="6">
        <v>133161</v>
      </c>
      <c r="C13" s="30"/>
      <c r="D13" s="75">
        <v>4209</v>
      </c>
      <c r="E13" s="29">
        <f>D13/B13</f>
        <v>0.03160835379728299</v>
      </c>
    </row>
    <row r="14" spans="1:5" ht="12.75">
      <c r="A14" t="s">
        <v>64</v>
      </c>
      <c r="B14" s="6">
        <v>93253</v>
      </c>
      <c r="C14" s="30"/>
      <c r="D14" s="75">
        <v>2496</v>
      </c>
      <c r="E14" s="29">
        <f>D14/B14</f>
        <v>0.026765894930994176</v>
      </c>
    </row>
    <row r="15" spans="1:5" ht="12.75">
      <c r="A15" t="s">
        <v>65</v>
      </c>
      <c r="B15" s="6">
        <v>60158</v>
      </c>
      <c r="C15" s="30"/>
      <c r="D15" s="75">
        <v>1175</v>
      </c>
      <c r="E15" s="29">
        <f>D15/B15</f>
        <v>0.019531899331759698</v>
      </c>
    </row>
    <row r="16" spans="1:5" ht="12.75">
      <c r="A16" t="s">
        <v>75</v>
      </c>
      <c r="B16" s="6">
        <v>20060</v>
      </c>
      <c r="C16" s="30"/>
      <c r="D16" s="75">
        <v>1142</v>
      </c>
      <c r="E16" s="29">
        <f>D16/B16</f>
        <v>0.05692921236291126</v>
      </c>
    </row>
    <row r="17" spans="3:4" ht="12.75">
      <c r="C17" s="75"/>
      <c r="D17" s="75"/>
    </row>
    <row r="18" spans="1:4" ht="12.75">
      <c r="A18" s="1" t="s">
        <v>66</v>
      </c>
      <c r="C18" s="75"/>
      <c r="D18" s="75"/>
    </row>
    <row r="19" spans="3:4" ht="12.75">
      <c r="C19" s="75"/>
      <c r="D19" s="75"/>
    </row>
    <row r="20" spans="1:5" ht="12.75">
      <c r="A20" t="s">
        <v>59</v>
      </c>
      <c r="B20" s="6">
        <v>177381</v>
      </c>
      <c r="C20" s="30"/>
      <c r="D20" s="75">
        <v>5360</v>
      </c>
      <c r="E20" s="29">
        <f>D20/B20</f>
        <v>0.030217441552364683</v>
      </c>
    </row>
    <row r="21" spans="1:5" ht="12.75">
      <c r="A21" t="s">
        <v>60</v>
      </c>
      <c r="B21" s="6">
        <v>187147</v>
      </c>
      <c r="C21" s="30"/>
      <c r="D21" s="75">
        <v>5329</v>
      </c>
      <c r="E21" s="29">
        <f>D21/B21</f>
        <v>0.028474942157769027</v>
      </c>
    </row>
    <row r="22" spans="3:4" ht="12.75">
      <c r="C22" s="75"/>
      <c r="D22" s="75"/>
    </row>
    <row r="23" spans="1:4" ht="12.75">
      <c r="A23" s="1" t="s">
        <v>67</v>
      </c>
      <c r="C23" s="75"/>
      <c r="D23" s="75"/>
    </row>
    <row r="24" spans="3:4" ht="12.75">
      <c r="C24" s="75"/>
      <c r="D24" s="75"/>
    </row>
    <row r="25" spans="1:5" ht="12.75">
      <c r="A25" t="s">
        <v>58</v>
      </c>
      <c r="B25" s="6">
        <v>255649</v>
      </c>
      <c r="C25" s="30"/>
      <c r="D25" s="75">
        <v>7362</v>
      </c>
      <c r="E25" s="29">
        <f aca="true" t="shared" si="0" ref="E25:E31">D25/B25</f>
        <v>0.02879729629296418</v>
      </c>
    </row>
    <row r="26" spans="1:5" ht="24.75" customHeight="1">
      <c r="A26" s="26" t="s">
        <v>98</v>
      </c>
      <c r="B26" s="6">
        <v>19053</v>
      </c>
      <c r="C26" s="30"/>
      <c r="D26" s="75">
        <v>786</v>
      </c>
      <c r="E26" s="29">
        <f t="shared" si="0"/>
        <v>0.04125334592977484</v>
      </c>
    </row>
    <row r="27" spans="1:5" ht="14.25">
      <c r="A27" t="s">
        <v>97</v>
      </c>
      <c r="B27" s="6">
        <v>4065</v>
      </c>
      <c r="C27" s="30"/>
      <c r="D27" s="75">
        <v>175</v>
      </c>
      <c r="E27" s="29">
        <f t="shared" si="0"/>
        <v>0.04305043050430504</v>
      </c>
    </row>
    <row r="28" spans="1:5" ht="12.75">
      <c r="A28" t="s">
        <v>57</v>
      </c>
      <c r="B28" s="6">
        <v>14985</v>
      </c>
      <c r="C28" s="30"/>
      <c r="D28" s="75">
        <v>370</v>
      </c>
      <c r="E28" s="29">
        <f t="shared" si="0"/>
        <v>0.024691358024691357</v>
      </c>
    </row>
    <row r="29" spans="1:5" ht="12.75">
      <c r="A29" t="s">
        <v>110</v>
      </c>
      <c r="B29" s="6">
        <v>12973</v>
      </c>
      <c r="C29" s="30"/>
      <c r="D29" s="75">
        <v>246</v>
      </c>
      <c r="E29" s="29">
        <f t="shared" si="0"/>
        <v>0.01896246049487397</v>
      </c>
    </row>
    <row r="30" spans="1:5" ht="12.75">
      <c r="A30" t="s">
        <v>141</v>
      </c>
      <c r="B30" s="6">
        <v>28834</v>
      </c>
      <c r="C30" s="30"/>
      <c r="D30" s="75">
        <v>624</v>
      </c>
      <c r="E30" s="29">
        <f t="shared" si="0"/>
        <v>0.02164111812443643</v>
      </c>
    </row>
    <row r="31" spans="1:5" ht="12.75">
      <c r="A31" t="s">
        <v>53</v>
      </c>
      <c r="B31" s="6">
        <v>28969</v>
      </c>
      <c r="C31" s="30"/>
      <c r="D31" s="75">
        <v>1126</v>
      </c>
      <c r="E31" s="29">
        <f t="shared" si="0"/>
        <v>0.038869135972936585</v>
      </c>
    </row>
    <row r="32" spans="3:4" ht="12.75">
      <c r="C32" s="75"/>
      <c r="D32" s="75"/>
    </row>
    <row r="33" spans="1:4" ht="12.75">
      <c r="A33" s="1" t="s">
        <v>68</v>
      </c>
      <c r="C33" s="75"/>
      <c r="D33" s="75"/>
    </row>
    <row r="34" spans="3:4" ht="12.75">
      <c r="C34" s="75"/>
      <c r="D34" s="75"/>
    </row>
    <row r="35" spans="1:5" ht="12.75">
      <c r="A35" t="s">
        <v>2</v>
      </c>
      <c r="B35" s="6">
        <v>5700</v>
      </c>
      <c r="C35" s="30"/>
      <c r="D35" s="75">
        <v>526</v>
      </c>
      <c r="E35" s="29">
        <f aca="true" t="shared" si="1" ref="E35:E46">D35/B35</f>
        <v>0.09228070175438596</v>
      </c>
    </row>
    <row r="36" spans="1:5" ht="12.75">
      <c r="A36" t="s">
        <v>7</v>
      </c>
      <c r="B36" s="6">
        <v>28526</v>
      </c>
      <c r="C36" s="30"/>
      <c r="D36" s="75">
        <v>638</v>
      </c>
      <c r="E36" s="29">
        <f t="shared" si="1"/>
        <v>0.022365561242375376</v>
      </c>
    </row>
    <row r="37" spans="1:5" ht="12.75">
      <c r="A37" t="s">
        <v>11</v>
      </c>
      <c r="B37" s="6">
        <v>45509</v>
      </c>
      <c r="C37" s="30"/>
      <c r="D37" s="75">
        <v>652</v>
      </c>
      <c r="E37" s="29">
        <f t="shared" si="1"/>
        <v>0.01432683644993298</v>
      </c>
    </row>
    <row r="38" spans="1:5" ht="12.75">
      <c r="A38" t="s">
        <v>14</v>
      </c>
      <c r="B38" s="6">
        <v>26909</v>
      </c>
      <c r="C38" s="30"/>
      <c r="D38" s="75">
        <v>615</v>
      </c>
      <c r="E38" s="29">
        <f t="shared" si="1"/>
        <v>0.022854806941915343</v>
      </c>
    </row>
    <row r="39" spans="1:5" ht="12.75">
      <c r="A39" t="s">
        <v>18</v>
      </c>
      <c r="B39" s="6">
        <v>12246</v>
      </c>
      <c r="C39" s="30"/>
      <c r="D39" s="75">
        <v>866</v>
      </c>
      <c r="E39" s="29">
        <f t="shared" si="1"/>
        <v>0.07071696880614078</v>
      </c>
    </row>
    <row r="40" spans="1:5" ht="12.75">
      <c r="A40" t="s">
        <v>21</v>
      </c>
      <c r="B40" s="6">
        <v>29571</v>
      </c>
      <c r="C40" s="30"/>
      <c r="D40" s="75">
        <v>766</v>
      </c>
      <c r="E40" s="29">
        <f t="shared" si="1"/>
        <v>0.025903757059281052</v>
      </c>
    </row>
    <row r="41" spans="1:5" ht="12.75">
      <c r="A41" t="s">
        <v>24</v>
      </c>
      <c r="B41" s="6">
        <v>33417</v>
      </c>
      <c r="C41" s="30"/>
      <c r="D41" s="75">
        <v>966</v>
      </c>
      <c r="E41" s="29">
        <f t="shared" si="1"/>
        <v>0.02890744231977736</v>
      </c>
    </row>
    <row r="42" spans="1:5" ht="12.75">
      <c r="A42" t="s">
        <v>29</v>
      </c>
      <c r="B42" s="6">
        <v>15177</v>
      </c>
      <c r="C42" s="30"/>
      <c r="D42" s="75">
        <v>490</v>
      </c>
      <c r="E42" s="29">
        <f t="shared" si="1"/>
        <v>0.03228569546023588</v>
      </c>
    </row>
    <row r="43" spans="1:5" ht="12.75">
      <c r="A43" t="s">
        <v>33</v>
      </c>
      <c r="B43" s="6">
        <v>45341</v>
      </c>
      <c r="C43" s="30"/>
      <c r="D43" s="75">
        <v>1388</v>
      </c>
      <c r="E43" s="29">
        <f t="shared" si="1"/>
        <v>0.030612469949934936</v>
      </c>
    </row>
    <row r="44" spans="1:5" ht="12.75">
      <c r="A44" t="s">
        <v>36</v>
      </c>
      <c r="B44" s="6">
        <v>36286</v>
      </c>
      <c r="C44" s="30"/>
      <c r="D44" s="75">
        <v>1022</v>
      </c>
      <c r="E44" s="29">
        <f t="shared" si="1"/>
        <v>0.028165132558011355</v>
      </c>
    </row>
    <row r="45" spans="1:5" ht="12.75">
      <c r="A45" t="s">
        <v>39</v>
      </c>
      <c r="B45" s="6">
        <v>57442</v>
      </c>
      <c r="C45" s="30"/>
      <c r="D45" s="75">
        <v>1855</v>
      </c>
      <c r="E45" s="29">
        <f t="shared" si="1"/>
        <v>0.03229344382159396</v>
      </c>
    </row>
    <row r="46" spans="1:5" ht="12.75">
      <c r="A46" t="s">
        <v>43</v>
      </c>
      <c r="B46" s="6">
        <v>28404</v>
      </c>
      <c r="C46" s="30"/>
      <c r="D46" s="75">
        <v>905</v>
      </c>
      <c r="E46" s="29">
        <f t="shared" si="1"/>
        <v>0.03186170961836361</v>
      </c>
    </row>
    <row r="47" spans="1:4" ht="12.75">
      <c r="A47" s="4"/>
      <c r="B47" s="18"/>
      <c r="C47" s="4"/>
      <c r="D47"/>
    </row>
    <row r="48" spans="1:5" ht="12.75">
      <c r="A48" s="2"/>
      <c r="B48" s="15"/>
      <c r="C48" s="2"/>
      <c r="D48" s="53"/>
      <c r="E48" s="54"/>
    </row>
    <row r="49" spans="1:4" ht="12.75">
      <c r="A49" s="2" t="s">
        <v>142</v>
      </c>
      <c r="B49" s="15"/>
      <c r="C49" s="2"/>
      <c r="D49"/>
    </row>
    <row r="50" spans="1:4" ht="12.75">
      <c r="A50" s="4"/>
      <c r="B50" s="18"/>
      <c r="C50" s="4"/>
      <c r="D50"/>
    </row>
    <row r="51" spans="1:5" ht="12.75">
      <c r="A51" s="2"/>
      <c r="B51" s="15"/>
      <c r="C51" s="2"/>
      <c r="D51" s="53"/>
      <c r="E51" s="54"/>
    </row>
    <row r="52" spans="1:2" ht="12.75">
      <c r="A52" s="76" t="s">
        <v>131</v>
      </c>
      <c r="B52" s="6"/>
    </row>
    <row r="53" spans="1:2" ht="12.75">
      <c r="A53" s="76" t="s">
        <v>128</v>
      </c>
      <c r="B53" s="6"/>
    </row>
    <row r="54" spans="1:2" ht="12.75">
      <c r="A54" s="2"/>
      <c r="B54" s="6"/>
    </row>
    <row r="55" spans="1:2" ht="12.75">
      <c r="A55" t="s">
        <v>127</v>
      </c>
      <c r="B55" s="6"/>
    </row>
    <row r="56" ht="12.75">
      <c r="B56" s="6"/>
    </row>
    <row r="57" ht="12.75">
      <c r="B57" s="6"/>
    </row>
    <row r="60" ht="12.75">
      <c r="B60" s="6"/>
    </row>
    <row r="61" ht="12.75">
      <c r="B61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32" customWidth="1"/>
    <col min="2" max="2" width="9.28125" style="32" customWidth="1"/>
    <col min="3" max="3" width="9.57421875" style="66" customWidth="1"/>
    <col min="4" max="4" width="1.8515625" style="32" customWidth="1"/>
    <col min="5" max="5" width="9.00390625" style="32" customWidth="1"/>
    <col min="6" max="6" width="8.28125" style="32" customWidth="1"/>
    <col min="7" max="7" width="8.00390625" style="32" customWidth="1"/>
    <col min="8" max="8" width="8.421875" style="32" customWidth="1"/>
    <col min="9" max="9" width="7.00390625" style="32" customWidth="1"/>
    <col min="10" max="10" width="8.7109375" style="32" customWidth="1"/>
    <col min="11" max="16384" width="11.421875" style="32" customWidth="1"/>
  </cols>
  <sheetData>
    <row r="1" spans="1:10" ht="12" customHeight="1">
      <c r="A1" s="31" t="s">
        <v>144</v>
      </c>
      <c r="D1" s="33"/>
      <c r="E1" s="33"/>
      <c r="F1" s="34"/>
      <c r="G1" s="34"/>
      <c r="H1" s="34"/>
      <c r="I1" s="34"/>
      <c r="J1" s="34"/>
    </row>
    <row r="2" spans="1:10" ht="12" customHeight="1">
      <c r="A2" s="31"/>
      <c r="D2" s="33"/>
      <c r="E2" s="33"/>
      <c r="F2" s="34"/>
      <c r="G2" s="34"/>
      <c r="H2" s="34"/>
      <c r="I2" s="34"/>
      <c r="J2" s="34"/>
    </row>
    <row r="3" spans="1:10" ht="11.25">
      <c r="A3" s="39"/>
      <c r="D3" s="33"/>
      <c r="E3" s="33"/>
      <c r="F3" s="34"/>
      <c r="G3" s="34"/>
      <c r="H3" s="34"/>
      <c r="I3" s="34"/>
      <c r="J3" s="34"/>
    </row>
    <row r="4" spans="2:10" ht="14.25" customHeight="1">
      <c r="B4" s="35" t="s">
        <v>149</v>
      </c>
      <c r="C4" s="67"/>
      <c r="D4" s="37"/>
      <c r="E4" s="36" t="s">
        <v>125</v>
      </c>
      <c r="F4" s="38"/>
      <c r="G4" s="38"/>
      <c r="H4" s="38"/>
      <c r="I4" s="38"/>
      <c r="J4" s="38"/>
    </row>
    <row r="5" spans="1:10" ht="15" customHeight="1">
      <c r="A5" s="39"/>
      <c r="B5" s="65" t="s">
        <v>56</v>
      </c>
      <c r="C5" s="68" t="s">
        <v>104</v>
      </c>
      <c r="D5" s="47"/>
      <c r="E5" s="48" t="s">
        <v>56</v>
      </c>
      <c r="F5" s="49" t="s">
        <v>121</v>
      </c>
      <c r="G5" s="49" t="s">
        <v>122</v>
      </c>
      <c r="H5" s="49" t="s">
        <v>123</v>
      </c>
      <c r="I5" s="49" t="s">
        <v>124</v>
      </c>
      <c r="J5" s="49" t="s">
        <v>83</v>
      </c>
    </row>
    <row r="6" spans="5:10" ht="11.25">
      <c r="E6" s="33"/>
      <c r="F6" s="34"/>
      <c r="G6" s="34"/>
      <c r="H6" s="34"/>
      <c r="I6" s="34"/>
      <c r="J6" s="34"/>
    </row>
    <row r="7" spans="1:10" s="31" customFormat="1" ht="11.25">
      <c r="A7" s="31" t="s">
        <v>116</v>
      </c>
      <c r="B7" s="45">
        <v>15084832</v>
      </c>
      <c r="C7" s="69">
        <v>41.38</v>
      </c>
      <c r="D7" s="45"/>
      <c r="E7" s="45">
        <v>364528</v>
      </c>
      <c r="F7" s="69">
        <v>15.87</v>
      </c>
      <c r="G7" s="69">
        <v>36.52</v>
      </c>
      <c r="H7" s="69">
        <v>25.58</v>
      </c>
      <c r="I7" s="69">
        <v>16.49</v>
      </c>
      <c r="J7" s="69">
        <v>5.54</v>
      </c>
    </row>
    <row r="8" spans="5:10" ht="11.25">
      <c r="E8" s="33"/>
      <c r="F8" s="66"/>
      <c r="G8" s="66"/>
      <c r="H8" s="66"/>
      <c r="I8" s="66"/>
      <c r="J8" s="66"/>
    </row>
    <row r="9" spans="1:10" ht="11.25">
      <c r="A9" s="32" t="s">
        <v>72</v>
      </c>
      <c r="B9" s="33">
        <v>3967110</v>
      </c>
      <c r="C9" s="66">
        <v>45.43</v>
      </c>
      <c r="D9" s="33"/>
      <c r="E9" s="33">
        <v>87325</v>
      </c>
      <c r="F9" s="66">
        <v>12.9</v>
      </c>
      <c r="G9" s="66">
        <v>45.2</v>
      </c>
      <c r="H9" s="66">
        <v>25.79</v>
      </c>
      <c r="I9" s="66">
        <v>12.95</v>
      </c>
      <c r="J9" s="66">
        <v>3.16</v>
      </c>
    </row>
    <row r="10" spans="1:10" ht="11.25">
      <c r="A10" s="32" t="s">
        <v>70</v>
      </c>
      <c r="B10" s="33">
        <v>1260575</v>
      </c>
      <c r="C10" s="66">
        <v>44.68</v>
      </c>
      <c r="D10" s="33"/>
      <c r="E10" s="33">
        <v>28212</v>
      </c>
      <c r="F10" s="66">
        <v>30.64</v>
      </c>
      <c r="G10" s="66">
        <v>21.49</v>
      </c>
      <c r="H10" s="66">
        <v>31.14</v>
      </c>
      <c r="I10" s="66">
        <v>13.29</v>
      </c>
      <c r="J10" s="66">
        <v>3.45</v>
      </c>
    </row>
    <row r="11" spans="1:10" ht="11.25">
      <c r="A11" s="32" t="s">
        <v>71</v>
      </c>
      <c r="B11" s="33">
        <v>9384872</v>
      </c>
      <c r="C11" s="66">
        <v>41.83</v>
      </c>
      <c r="D11" s="33"/>
      <c r="E11" s="33">
        <v>224380</v>
      </c>
      <c r="F11" s="66">
        <v>15.73</v>
      </c>
      <c r="G11" s="66">
        <v>35.15</v>
      </c>
      <c r="H11" s="66">
        <v>25.6</v>
      </c>
      <c r="I11" s="66">
        <v>18.58</v>
      </c>
      <c r="J11" s="66">
        <v>4.93</v>
      </c>
    </row>
    <row r="12" spans="1:10" ht="23.25" customHeight="1">
      <c r="A12" s="40" t="s">
        <v>73</v>
      </c>
      <c r="B12" s="33">
        <v>291453</v>
      </c>
      <c r="C12" s="66">
        <v>28.84</v>
      </c>
      <c r="D12" s="33"/>
      <c r="E12" s="33">
        <v>10106</v>
      </c>
      <c r="F12" s="66">
        <v>4.16</v>
      </c>
      <c r="G12" s="66">
        <v>28.33</v>
      </c>
      <c r="H12" s="66">
        <v>8.93</v>
      </c>
      <c r="I12" s="66">
        <v>18.21</v>
      </c>
      <c r="J12" s="66">
        <v>40.38</v>
      </c>
    </row>
    <row r="13" spans="1:10" ht="11.25">
      <c r="A13" s="32" t="s">
        <v>74</v>
      </c>
      <c r="B13" s="72" t="s">
        <v>126</v>
      </c>
      <c r="C13" s="73" t="s">
        <v>126</v>
      </c>
      <c r="D13" s="33"/>
      <c r="E13" s="33">
        <v>14505</v>
      </c>
      <c r="F13" s="66">
        <v>15.32</v>
      </c>
      <c r="G13" s="66">
        <v>40.26</v>
      </c>
      <c r="H13" s="66">
        <v>24.65</v>
      </c>
      <c r="I13" s="66">
        <v>10.73</v>
      </c>
      <c r="J13" s="66">
        <v>9.04</v>
      </c>
    </row>
    <row r="14" spans="4:10" ht="11.25">
      <c r="D14" s="33"/>
      <c r="E14" s="33"/>
      <c r="F14" s="34"/>
      <c r="G14" s="34"/>
      <c r="H14" s="34"/>
      <c r="I14" s="34"/>
      <c r="J14" s="34"/>
    </row>
    <row r="15" spans="1:10" ht="11.25">
      <c r="A15" s="39"/>
      <c r="B15" s="41"/>
      <c r="C15" s="70"/>
      <c r="D15" s="42"/>
      <c r="E15" s="39"/>
      <c r="F15" s="39"/>
      <c r="G15" s="39"/>
      <c r="H15" s="39"/>
      <c r="I15" s="39"/>
      <c r="J15" s="39"/>
    </row>
    <row r="16" spans="2:4" ht="11.25">
      <c r="B16" s="43"/>
      <c r="D16" s="44"/>
    </row>
    <row r="17" spans="1:10" ht="11.25">
      <c r="A17" s="39"/>
      <c r="B17" s="41"/>
      <c r="C17" s="70"/>
      <c r="D17" s="42"/>
      <c r="E17" s="39"/>
      <c r="F17" s="39"/>
      <c r="G17" s="39"/>
      <c r="H17" s="39"/>
      <c r="I17" s="39"/>
      <c r="J17" s="39"/>
    </row>
    <row r="18" spans="2:4" ht="11.25">
      <c r="B18" s="43"/>
      <c r="D18" s="44"/>
    </row>
    <row r="19" spans="1:10" ht="12">
      <c r="A19" s="76" t="s">
        <v>131</v>
      </c>
      <c r="D19" s="33"/>
      <c r="E19" s="33"/>
      <c r="F19" s="34"/>
      <c r="G19" s="34"/>
      <c r="H19" s="34"/>
      <c r="I19" s="34"/>
      <c r="J19" s="34"/>
    </row>
    <row r="20" spans="1:10" ht="12">
      <c r="A20" s="76" t="s">
        <v>128</v>
      </c>
      <c r="D20" s="33"/>
      <c r="F20" s="34"/>
      <c r="G20" s="34"/>
      <c r="H20" s="34"/>
      <c r="I20" s="34"/>
      <c r="J20" s="34"/>
    </row>
    <row r="21" spans="1:10" ht="12">
      <c r="A21" s="2"/>
      <c r="D21" s="33"/>
      <c r="F21" s="34"/>
      <c r="G21" s="34"/>
      <c r="H21" s="34"/>
      <c r="I21" s="34"/>
      <c r="J21" s="34"/>
    </row>
    <row r="22" ht="12.75">
      <c r="A22" t="s">
        <v>127</v>
      </c>
    </row>
    <row r="23" spans="4:10" ht="11.25">
      <c r="D23" s="33"/>
      <c r="F23" s="34"/>
      <c r="G23" s="34"/>
      <c r="H23" s="34"/>
      <c r="I23" s="34"/>
      <c r="J23" s="34"/>
    </row>
    <row r="26" spans="4:10" ht="11.25">
      <c r="D26" s="33"/>
      <c r="F26" s="34"/>
      <c r="G26" s="34"/>
      <c r="H26" s="34"/>
      <c r="I26" s="34"/>
      <c r="J26" s="34"/>
    </row>
    <row r="27" spans="4:10" ht="11.25">
      <c r="D27" s="33"/>
      <c r="F27" s="34"/>
      <c r="G27" s="34"/>
      <c r="H27" s="34"/>
      <c r="I27" s="34"/>
      <c r="J27" s="34"/>
    </row>
    <row r="28" spans="4:10" ht="11.25">
      <c r="D28" s="33"/>
      <c r="F28" s="34"/>
      <c r="G28" s="34"/>
      <c r="H28" s="34"/>
      <c r="I28" s="34"/>
      <c r="J28" s="34"/>
    </row>
    <row r="29" spans="4:10" ht="11.25">
      <c r="D29" s="33"/>
      <c r="E29" s="33"/>
      <c r="F29" s="34"/>
      <c r="G29" s="34"/>
      <c r="H29" s="34"/>
      <c r="I29" s="34"/>
      <c r="J29" s="34"/>
    </row>
    <row r="30" spans="6:10" ht="11.25">
      <c r="F30" s="34"/>
      <c r="G30" s="34"/>
      <c r="H30" s="34"/>
      <c r="I30" s="34"/>
      <c r="J30" s="34"/>
    </row>
    <row r="31" spans="4:10" ht="11.25">
      <c r="D31" s="33"/>
      <c r="F31" s="34"/>
      <c r="G31" s="34"/>
      <c r="H31" s="34"/>
      <c r="I31" s="34"/>
      <c r="J31" s="34"/>
    </row>
    <row r="32" spans="4:10" ht="11.25">
      <c r="D32" s="33"/>
      <c r="F32" s="34"/>
      <c r="G32" s="34"/>
      <c r="H32" s="34"/>
      <c r="I32" s="34"/>
      <c r="J32" s="34"/>
    </row>
    <row r="33" spans="4:10" ht="11.25">
      <c r="D33" s="33"/>
      <c r="F33" s="34"/>
      <c r="G33" s="34"/>
      <c r="H33" s="34"/>
      <c r="I33" s="34"/>
      <c r="J33" s="34"/>
    </row>
    <row r="34" spans="4:10" ht="11.25">
      <c r="D34" s="33"/>
      <c r="E34" s="33"/>
      <c r="F34" s="34"/>
      <c r="G34" s="34"/>
      <c r="H34" s="34"/>
      <c r="I34" s="34"/>
      <c r="J34" s="34"/>
    </row>
    <row r="35" spans="6:10" ht="11.25">
      <c r="F35" s="34"/>
      <c r="G35" s="34"/>
      <c r="H35" s="34"/>
      <c r="I35" s="34"/>
      <c r="J35" s="34"/>
    </row>
    <row r="37" spans="4:10" ht="11.25">
      <c r="D37" s="33"/>
      <c r="F37" s="34"/>
      <c r="G37" s="34"/>
      <c r="H37" s="34"/>
      <c r="I37" s="34"/>
      <c r="J37" s="34"/>
    </row>
    <row r="38" spans="4:10" ht="11.25">
      <c r="D38" s="33"/>
      <c r="F38" s="34"/>
      <c r="G38" s="34"/>
      <c r="H38" s="34"/>
      <c r="I38" s="34"/>
      <c r="J38" s="34"/>
    </row>
    <row r="39" spans="4:10" ht="11.25">
      <c r="D39" s="33"/>
      <c r="E39" s="33"/>
      <c r="F39" s="34"/>
      <c r="G39" s="34"/>
      <c r="H39" s="34"/>
      <c r="I39" s="34"/>
      <c r="J39" s="34"/>
    </row>
    <row r="40" spans="4:10" ht="11.25">
      <c r="D40" s="33"/>
      <c r="F40" s="34"/>
      <c r="G40" s="34"/>
      <c r="H40" s="34"/>
      <c r="I40" s="34"/>
      <c r="J40" s="34"/>
    </row>
    <row r="41" spans="4:10" ht="11.25">
      <c r="D41" s="33"/>
      <c r="F41" s="34"/>
      <c r="G41" s="34"/>
      <c r="H41" s="34"/>
      <c r="I41" s="34"/>
      <c r="J41" s="34"/>
    </row>
    <row r="42" spans="4:10" ht="11.25">
      <c r="D42" s="33"/>
      <c r="E42" s="33"/>
      <c r="F42" s="34"/>
      <c r="G42" s="34"/>
      <c r="H42" s="34"/>
      <c r="I42" s="34"/>
      <c r="J42" s="34"/>
    </row>
    <row r="43" spans="6:10" ht="11.25">
      <c r="F43" s="34"/>
      <c r="G43" s="34"/>
      <c r="H43" s="34"/>
      <c r="I43" s="34"/>
      <c r="J43" s="34"/>
    </row>
    <row r="44" spans="4:10" ht="11.25">
      <c r="D44" s="33"/>
      <c r="F44" s="34"/>
      <c r="G44" s="34"/>
      <c r="H44" s="34"/>
      <c r="I44" s="34"/>
      <c r="J44" s="34"/>
    </row>
    <row r="45" spans="6:10" ht="11.25">
      <c r="F45" s="34"/>
      <c r="G45" s="34"/>
      <c r="H45" s="34"/>
      <c r="I45" s="34"/>
      <c r="J45" s="34"/>
    </row>
    <row r="47" spans="4:10" ht="11.25">
      <c r="D47" s="33"/>
      <c r="F47" s="34"/>
      <c r="G47" s="34"/>
      <c r="H47" s="34"/>
      <c r="I47" s="34"/>
      <c r="J47" s="34"/>
    </row>
    <row r="48" spans="6:10" ht="11.25">
      <c r="F48" s="34"/>
      <c r="G48" s="34"/>
      <c r="H48" s="34"/>
      <c r="I48" s="34"/>
      <c r="J48" s="34"/>
    </row>
    <row r="49" spans="6:10" ht="11.25">
      <c r="F49" s="34"/>
      <c r="G49" s="34"/>
      <c r="H49" s="34"/>
      <c r="I49" s="34"/>
      <c r="J49" s="34"/>
    </row>
    <row r="51" spans="4:10" ht="11.25">
      <c r="D51" s="33"/>
      <c r="F51" s="34"/>
      <c r="G51" s="34"/>
      <c r="H51" s="34"/>
      <c r="I51" s="34"/>
      <c r="J51" s="34"/>
    </row>
    <row r="52" spans="4:10" ht="11.25">
      <c r="D52" s="33"/>
      <c r="F52" s="34"/>
      <c r="G52" s="34"/>
      <c r="H52" s="34"/>
      <c r="I52" s="34"/>
      <c r="J52" s="34"/>
    </row>
    <row r="53" spans="6:10" ht="11.25">
      <c r="F53" s="34"/>
      <c r="G53" s="34"/>
      <c r="H53" s="34"/>
      <c r="I53" s="34"/>
      <c r="J53" s="34"/>
    </row>
    <row r="54" spans="6:10" ht="11.25">
      <c r="F54" s="34"/>
      <c r="G54" s="34"/>
      <c r="H54" s="34"/>
      <c r="I54" s="34"/>
      <c r="J54" s="34"/>
    </row>
    <row r="55" spans="4:10" ht="11.25">
      <c r="D55" s="33"/>
      <c r="F55" s="34"/>
      <c r="G55" s="34"/>
      <c r="H55" s="34"/>
      <c r="I55" s="34"/>
      <c r="J55" s="34"/>
    </row>
    <row r="56" spans="6:10" ht="11.25">
      <c r="F56" s="34"/>
      <c r="G56" s="34"/>
      <c r="H56" s="34"/>
      <c r="I56" s="34"/>
      <c r="J56" s="34"/>
    </row>
    <row r="57" spans="4:10" ht="11.25">
      <c r="D57" s="33"/>
      <c r="F57" s="34"/>
      <c r="G57" s="34"/>
      <c r="H57" s="34"/>
      <c r="I57" s="34"/>
      <c r="J57" s="34"/>
    </row>
    <row r="58" spans="4:10" ht="11.25">
      <c r="D58" s="33"/>
      <c r="F58" s="34"/>
      <c r="G58" s="34"/>
      <c r="H58" s="34"/>
      <c r="I58" s="34"/>
      <c r="J58" s="34"/>
    </row>
    <row r="59" spans="4:10" ht="11.25">
      <c r="D59" s="33"/>
      <c r="F59" s="34"/>
      <c r="G59" s="34"/>
      <c r="H59" s="34"/>
      <c r="I59" s="34"/>
      <c r="J59" s="34"/>
    </row>
    <row r="60" spans="4:10" ht="11.25">
      <c r="D60" s="33"/>
      <c r="F60" s="34"/>
      <c r="G60" s="34"/>
      <c r="H60" s="34"/>
      <c r="I60" s="34"/>
      <c r="J60" s="34"/>
    </row>
    <row r="61" spans="6:10" ht="11.25">
      <c r="F61" s="34"/>
      <c r="G61" s="34"/>
      <c r="H61" s="34"/>
      <c r="I61" s="34"/>
      <c r="J61" s="34"/>
    </row>
    <row r="62" spans="6:10" ht="11.25">
      <c r="F62" s="34"/>
      <c r="G62" s="34"/>
      <c r="H62" s="34"/>
      <c r="I62" s="34"/>
      <c r="J62" s="34"/>
    </row>
    <row r="64" spans="4:10" ht="11.25">
      <c r="D64" s="33"/>
      <c r="F64" s="34"/>
      <c r="G64" s="34"/>
      <c r="H64" s="34"/>
      <c r="I64" s="34"/>
      <c r="J64" s="34"/>
    </row>
    <row r="65" spans="4:10" ht="11.25">
      <c r="D65" s="33"/>
      <c r="F65" s="34"/>
      <c r="G65" s="34"/>
      <c r="H65" s="34"/>
      <c r="I65" s="34"/>
      <c r="J65" s="34"/>
    </row>
    <row r="66" spans="4:10" ht="11.25">
      <c r="D66" s="33"/>
      <c r="E66" s="33"/>
      <c r="F66" s="34"/>
      <c r="G66" s="34"/>
      <c r="H66" s="34"/>
      <c r="I66" s="34"/>
      <c r="J66" s="34"/>
    </row>
    <row r="67" spans="4:10" ht="11.25">
      <c r="D67" s="33"/>
      <c r="E67" s="33"/>
      <c r="F67" s="34"/>
      <c r="G67" s="34"/>
      <c r="H67" s="34"/>
      <c r="I67" s="34"/>
      <c r="J67" s="34"/>
    </row>
    <row r="68" spans="6:10" ht="11.25">
      <c r="F68" s="34"/>
      <c r="G68" s="34"/>
      <c r="H68" s="34"/>
      <c r="I68" s="34"/>
      <c r="J68" s="34"/>
    </row>
    <row r="69" spans="5:10" ht="11.25">
      <c r="E69" s="33"/>
      <c r="F69" s="34"/>
      <c r="G69" s="34"/>
      <c r="H69" s="34"/>
      <c r="I69" s="34"/>
      <c r="J69" s="34"/>
    </row>
    <row r="70" spans="4:10" ht="11.25">
      <c r="D70" s="33"/>
      <c r="E70" s="33"/>
      <c r="F70" s="34"/>
      <c r="G70" s="34"/>
      <c r="H70" s="34"/>
      <c r="I70" s="34"/>
      <c r="J70" s="34"/>
    </row>
    <row r="72" spans="4:10" ht="11.25">
      <c r="D72" s="33"/>
      <c r="E72" s="33"/>
      <c r="F72" s="34"/>
      <c r="G72" s="34"/>
      <c r="H72" s="34"/>
      <c r="I72" s="34"/>
      <c r="J72" s="34"/>
    </row>
    <row r="73" spans="4:10" ht="11.25">
      <c r="D73" s="33"/>
      <c r="E73" s="33"/>
      <c r="F73" s="34"/>
      <c r="G73" s="34"/>
      <c r="H73" s="34"/>
      <c r="I73" s="34"/>
      <c r="J73" s="34"/>
    </row>
    <row r="74" spans="6:10" ht="11.25">
      <c r="F74" s="34"/>
      <c r="G74" s="34"/>
      <c r="H74" s="34"/>
      <c r="I74" s="34"/>
      <c r="J74" s="34"/>
    </row>
    <row r="75" spans="4:10" ht="11.25">
      <c r="D75" s="33"/>
      <c r="F75" s="34"/>
      <c r="G75" s="34"/>
      <c r="H75" s="34"/>
      <c r="I75" s="34"/>
      <c r="J75" s="34"/>
    </row>
    <row r="76" spans="6:10" ht="11.25">
      <c r="F76" s="34"/>
      <c r="G76" s="34"/>
      <c r="H76" s="34"/>
      <c r="I76" s="34"/>
      <c r="J76" s="34"/>
    </row>
    <row r="77" spans="4:10" ht="11.25">
      <c r="D77" s="33"/>
      <c r="F77" s="34"/>
      <c r="G77" s="34"/>
      <c r="H77" s="34"/>
      <c r="I77" s="34"/>
      <c r="J77" s="34"/>
    </row>
    <row r="79" spans="6:10" ht="11.25">
      <c r="F79" s="34"/>
      <c r="G79" s="34"/>
      <c r="H79" s="34"/>
      <c r="I79" s="34"/>
      <c r="J79" s="34"/>
    </row>
    <row r="81" spans="6:10" ht="11.25">
      <c r="F81" s="34"/>
      <c r="G81" s="34"/>
      <c r="H81" s="34"/>
      <c r="I81" s="34"/>
      <c r="J81" s="34"/>
    </row>
    <row r="82" spans="4:10" ht="11.25">
      <c r="D82" s="33"/>
      <c r="F82" s="34"/>
      <c r="G82" s="34"/>
      <c r="H82" s="34"/>
      <c r="I82" s="34"/>
      <c r="J82" s="34"/>
    </row>
    <row r="83" spans="4:10" ht="11.25">
      <c r="D83" s="33"/>
      <c r="F83" s="34"/>
      <c r="G83" s="34"/>
      <c r="H83" s="34"/>
      <c r="I83" s="34"/>
      <c r="J83" s="34"/>
    </row>
    <row r="84" spans="4:10" ht="11.25">
      <c r="D84" s="33"/>
      <c r="E84" s="33"/>
      <c r="F84" s="34"/>
      <c r="G84" s="34"/>
      <c r="H84" s="34"/>
      <c r="I84" s="34"/>
      <c r="J84" s="34"/>
    </row>
    <row r="85" spans="6:10" ht="11.25">
      <c r="F85" s="34"/>
      <c r="G85" s="34"/>
      <c r="H85" s="34"/>
      <c r="I85" s="34"/>
      <c r="J85" s="34"/>
    </row>
    <row r="86" spans="6:10" ht="11.25">
      <c r="F86" s="34"/>
      <c r="G86" s="34"/>
      <c r="H86" s="34"/>
      <c r="I86" s="34"/>
      <c r="J86" s="34"/>
    </row>
    <row r="87" spans="4:10" ht="11.25">
      <c r="D87" s="33"/>
      <c r="F87" s="34"/>
      <c r="G87" s="34"/>
      <c r="H87" s="34"/>
      <c r="I87" s="34"/>
      <c r="J87" s="34"/>
    </row>
    <row r="89" spans="6:10" ht="11.25">
      <c r="F89" s="34"/>
      <c r="G89" s="34"/>
      <c r="H89" s="34"/>
      <c r="I89" s="34"/>
      <c r="J89" s="34"/>
    </row>
    <row r="90" spans="6:10" ht="11.25">
      <c r="F90" s="34"/>
      <c r="G90" s="34"/>
      <c r="H90" s="34"/>
      <c r="I90" s="34"/>
      <c r="J90" s="34"/>
    </row>
    <row r="91" spans="6:10" ht="11.25">
      <c r="F91" s="34"/>
      <c r="G91" s="34"/>
      <c r="H91" s="34"/>
      <c r="I91" s="34"/>
      <c r="J91" s="34"/>
    </row>
    <row r="93" spans="6:10" ht="11.25">
      <c r="F93" s="34"/>
      <c r="G93" s="34"/>
      <c r="H93" s="34"/>
      <c r="I93" s="34"/>
      <c r="J93" s="34"/>
    </row>
    <row r="94" spans="4:10" ht="11.25">
      <c r="D94" s="33"/>
      <c r="F94" s="34"/>
      <c r="G94" s="34"/>
      <c r="H94" s="34"/>
      <c r="I94" s="34"/>
      <c r="J94" s="34"/>
    </row>
    <row r="95" spans="6:10" ht="11.25">
      <c r="F95" s="34"/>
      <c r="G95" s="34"/>
      <c r="H95" s="34"/>
      <c r="I95" s="34"/>
      <c r="J95" s="34"/>
    </row>
    <row r="98" spans="4:10" ht="11.25">
      <c r="D98" s="33"/>
      <c r="F98" s="34"/>
      <c r="G98" s="34"/>
      <c r="H98" s="34"/>
      <c r="I98" s="34"/>
      <c r="J98" s="34"/>
    </row>
    <row r="99" spans="4:10" ht="11.25">
      <c r="D99" s="33"/>
      <c r="E99" s="33"/>
      <c r="F99" s="34"/>
      <c r="G99" s="34"/>
      <c r="H99" s="34"/>
      <c r="I99" s="34"/>
      <c r="J99" s="34"/>
    </row>
    <row r="100" spans="6:10" ht="11.25">
      <c r="F100" s="34"/>
      <c r="G100" s="34"/>
      <c r="H100" s="34"/>
      <c r="I100" s="34"/>
      <c r="J100" s="34"/>
    </row>
    <row r="101" spans="4:10" ht="11.25">
      <c r="D101" s="33"/>
      <c r="F101" s="34"/>
      <c r="G101" s="34"/>
      <c r="H101" s="34"/>
      <c r="I101" s="34"/>
      <c r="J101" s="34"/>
    </row>
    <row r="102" spans="4:10" ht="11.25">
      <c r="D102" s="33"/>
      <c r="F102" s="34"/>
      <c r="G102" s="34"/>
      <c r="H102" s="34"/>
      <c r="I102" s="34"/>
      <c r="J102" s="34"/>
    </row>
    <row r="103" spans="4:10" ht="11.25">
      <c r="D103" s="33"/>
      <c r="F103" s="34"/>
      <c r="G103" s="34"/>
      <c r="H103" s="34"/>
      <c r="I103" s="34"/>
      <c r="J103" s="34"/>
    </row>
    <row r="105" spans="6:10" ht="11.25">
      <c r="F105" s="34"/>
      <c r="G105" s="34"/>
      <c r="H105" s="34"/>
      <c r="I105" s="34"/>
      <c r="J105" s="34"/>
    </row>
    <row r="106" spans="4:10" ht="11.25">
      <c r="D106" s="33"/>
      <c r="F106" s="34"/>
      <c r="G106" s="34"/>
      <c r="H106" s="34"/>
      <c r="I106" s="34"/>
      <c r="J106" s="34"/>
    </row>
    <row r="109" spans="6:10" ht="11.25">
      <c r="F109" s="34"/>
      <c r="G109" s="34"/>
      <c r="H109" s="34"/>
      <c r="I109" s="34"/>
      <c r="J109" s="34"/>
    </row>
    <row r="110" spans="4:10" ht="11.25">
      <c r="D110" s="33"/>
      <c r="F110" s="34"/>
      <c r="G110" s="34"/>
      <c r="H110" s="34"/>
      <c r="I110" s="34"/>
      <c r="J110" s="34"/>
    </row>
    <row r="111" spans="6:10" ht="11.25">
      <c r="F111" s="34"/>
      <c r="G111" s="34"/>
      <c r="H111" s="34"/>
      <c r="I111" s="34"/>
      <c r="J111" s="34"/>
    </row>
    <row r="112" spans="4:10" ht="11.25">
      <c r="D112" s="33"/>
      <c r="F112" s="34"/>
      <c r="G112" s="34"/>
      <c r="H112" s="34"/>
      <c r="I112" s="34"/>
      <c r="J112" s="34"/>
    </row>
    <row r="113" spans="6:10" ht="11.25">
      <c r="F113" s="34"/>
      <c r="G113" s="34"/>
      <c r="H113" s="34"/>
      <c r="I113" s="34"/>
      <c r="J113" s="34"/>
    </row>
    <row r="114" spans="6:10" ht="11.25">
      <c r="F114" s="34"/>
      <c r="G114" s="34"/>
      <c r="H114" s="34"/>
      <c r="I114" s="34"/>
      <c r="J114" s="34"/>
    </row>
    <row r="115" spans="4:10" ht="11.25">
      <c r="D115" s="33"/>
      <c r="E115" s="33"/>
      <c r="F115" s="34"/>
      <c r="G115" s="34"/>
      <c r="H115" s="34"/>
      <c r="I115" s="34"/>
      <c r="J115" s="34"/>
    </row>
    <row r="116" spans="4:10" ht="11.25">
      <c r="D116" s="33"/>
      <c r="F116" s="34"/>
      <c r="G116" s="34"/>
      <c r="H116" s="34"/>
      <c r="I116" s="34"/>
      <c r="J116" s="34"/>
    </row>
    <row r="117" spans="6:10" ht="11.25">
      <c r="F117" s="34"/>
      <c r="G117" s="34"/>
      <c r="H117" s="34"/>
      <c r="I117" s="34"/>
      <c r="J117" s="34"/>
    </row>
    <row r="118" spans="6:10" ht="11.25">
      <c r="F118" s="34"/>
      <c r="G118" s="34"/>
      <c r="H118" s="34"/>
      <c r="I118" s="34"/>
      <c r="J118" s="34"/>
    </row>
    <row r="119" spans="6:10" ht="11.25">
      <c r="F119" s="34"/>
      <c r="G119" s="34"/>
      <c r="H119" s="34"/>
      <c r="I119" s="34"/>
      <c r="J119" s="34"/>
    </row>
    <row r="120" spans="4:10" ht="11.25">
      <c r="D120" s="33"/>
      <c r="F120" s="34"/>
      <c r="G120" s="34"/>
      <c r="H120" s="34"/>
      <c r="I120" s="34"/>
      <c r="J120" s="34"/>
    </row>
    <row r="121" spans="6:10" ht="11.25">
      <c r="F121" s="34"/>
      <c r="G121" s="34"/>
      <c r="H121" s="34"/>
      <c r="I121" s="34"/>
      <c r="J121" s="34"/>
    </row>
    <row r="122" spans="4:10" ht="11.25">
      <c r="D122" s="33"/>
      <c r="F122" s="34"/>
      <c r="G122" s="34"/>
      <c r="H122" s="34"/>
      <c r="I122" s="34"/>
      <c r="J122" s="34"/>
    </row>
    <row r="123" spans="6:10" ht="11.25">
      <c r="F123" s="34"/>
      <c r="G123" s="34"/>
      <c r="H123" s="34"/>
      <c r="I123" s="34"/>
      <c r="J123" s="34"/>
    </row>
    <row r="124" spans="4:10" ht="11.25">
      <c r="D124" s="33"/>
      <c r="F124" s="34"/>
      <c r="G124" s="34"/>
      <c r="H124" s="34"/>
      <c r="I124" s="34"/>
      <c r="J124" s="34"/>
    </row>
    <row r="125" spans="4:10" ht="11.25">
      <c r="D125" s="33"/>
      <c r="E125" s="33"/>
      <c r="F125" s="34"/>
      <c r="G125" s="34"/>
      <c r="H125" s="34"/>
      <c r="I125" s="34"/>
      <c r="J125" s="34"/>
    </row>
    <row r="126" spans="6:10" ht="11.25">
      <c r="F126" s="34"/>
      <c r="G126" s="34"/>
      <c r="H126" s="34"/>
      <c r="I126" s="34"/>
      <c r="J126" s="34"/>
    </row>
    <row r="127" spans="6:10" ht="11.25">
      <c r="F127" s="34"/>
      <c r="G127" s="34"/>
      <c r="H127" s="34"/>
      <c r="I127" s="34"/>
      <c r="J127" s="34"/>
    </row>
    <row r="130" spans="4:10" ht="11.25">
      <c r="D130" s="33"/>
      <c r="F130" s="34"/>
      <c r="G130" s="34"/>
      <c r="H130" s="34"/>
      <c r="I130" s="34"/>
      <c r="J130" s="34"/>
    </row>
    <row r="131" spans="6:10" ht="11.25">
      <c r="F131" s="34"/>
      <c r="G131" s="34"/>
      <c r="H131" s="34"/>
      <c r="I131" s="34"/>
      <c r="J131" s="34"/>
    </row>
    <row r="132" spans="6:10" ht="11.25">
      <c r="F132" s="34"/>
      <c r="G132" s="34"/>
      <c r="H132" s="34"/>
      <c r="I132" s="34"/>
      <c r="J132" s="34"/>
    </row>
    <row r="133" spans="4:10" ht="11.25">
      <c r="D133" s="33"/>
      <c r="E133" s="33"/>
      <c r="F133" s="34"/>
      <c r="G133" s="34"/>
      <c r="H133" s="34"/>
      <c r="I133" s="34"/>
      <c r="J133" s="34"/>
    </row>
    <row r="134" spans="4:10" ht="11.25">
      <c r="D134" s="33"/>
      <c r="E134" s="33"/>
      <c r="F134" s="34"/>
      <c r="G134" s="34"/>
      <c r="H134" s="34"/>
      <c r="I134" s="34"/>
      <c r="J134" s="34"/>
    </row>
    <row r="135" spans="4:10" ht="11.25">
      <c r="D135" s="33"/>
      <c r="F135" s="34"/>
      <c r="G135" s="34"/>
      <c r="H135" s="34"/>
      <c r="I135" s="34"/>
      <c r="J135" s="34"/>
    </row>
    <row r="136" spans="4:10" ht="11.25">
      <c r="D136" s="33"/>
      <c r="F136" s="34"/>
      <c r="G136" s="34"/>
      <c r="H136" s="34"/>
      <c r="I136" s="34"/>
      <c r="J136" s="34"/>
    </row>
    <row r="137" spans="6:10" ht="11.25">
      <c r="F137" s="34"/>
      <c r="G137" s="34"/>
      <c r="H137" s="34"/>
      <c r="I137" s="34"/>
      <c r="J137" s="34"/>
    </row>
    <row r="138" spans="4:10" ht="11.25">
      <c r="D138" s="33"/>
      <c r="F138" s="34"/>
      <c r="G138" s="34"/>
      <c r="H138" s="34"/>
      <c r="I138" s="34"/>
      <c r="J138" s="34"/>
    </row>
    <row r="139" spans="4:10" ht="11.25">
      <c r="D139" s="33"/>
      <c r="F139" s="34"/>
      <c r="G139" s="34"/>
      <c r="H139" s="34"/>
      <c r="I139" s="34"/>
      <c r="J139" s="34"/>
    </row>
    <row r="140" spans="4:10" ht="11.25">
      <c r="D140" s="33"/>
      <c r="F140" s="34"/>
      <c r="G140" s="34"/>
      <c r="H140" s="34"/>
      <c r="I140" s="34"/>
      <c r="J140" s="34"/>
    </row>
    <row r="142" spans="6:10" ht="11.25">
      <c r="F142" s="34"/>
      <c r="G142" s="34"/>
      <c r="H142" s="34"/>
      <c r="I142" s="34"/>
      <c r="J142" s="34"/>
    </row>
    <row r="143" spans="4:10" ht="11.25">
      <c r="D143" s="33"/>
      <c r="F143" s="34"/>
      <c r="G143" s="34"/>
      <c r="H143" s="34"/>
      <c r="I143" s="34"/>
      <c r="J143" s="34"/>
    </row>
    <row r="144" spans="6:10" ht="11.25">
      <c r="F144" s="34"/>
      <c r="G144" s="34"/>
      <c r="H144" s="34"/>
      <c r="I144" s="34"/>
      <c r="J144" s="34"/>
    </row>
    <row r="146" spans="6:10" ht="11.25">
      <c r="F146" s="34"/>
      <c r="G146" s="34"/>
      <c r="H146" s="34"/>
      <c r="I146" s="34"/>
      <c r="J146" s="34"/>
    </row>
    <row r="149" spans="6:10" ht="11.25">
      <c r="F149" s="34"/>
      <c r="G149" s="34"/>
      <c r="H149" s="34"/>
      <c r="I149" s="34"/>
      <c r="J149" s="34"/>
    </row>
    <row r="150" spans="4:10" ht="11.25">
      <c r="D150" s="33"/>
      <c r="F150" s="34"/>
      <c r="G150" s="34"/>
      <c r="H150" s="34"/>
      <c r="I150" s="34"/>
      <c r="J150" s="34"/>
    </row>
    <row r="151" spans="6:10" ht="11.25">
      <c r="F151" s="34"/>
      <c r="G151" s="34"/>
      <c r="H151" s="34"/>
      <c r="I151" s="34"/>
      <c r="J151" s="34"/>
    </row>
    <row r="153" spans="6:10" ht="11.25">
      <c r="F153" s="34"/>
      <c r="G153" s="34"/>
      <c r="H153" s="34"/>
      <c r="I153" s="34"/>
      <c r="J153" s="34"/>
    </row>
    <row r="156" spans="6:10" ht="11.25">
      <c r="F156" s="34"/>
      <c r="G156" s="34"/>
      <c r="H156" s="34"/>
      <c r="I156" s="34"/>
      <c r="J156" s="34"/>
    </row>
    <row r="157" spans="4:10" ht="11.25">
      <c r="D157" s="33"/>
      <c r="F157" s="34"/>
      <c r="G157" s="34"/>
      <c r="H157" s="34"/>
      <c r="I157" s="34"/>
      <c r="J157" s="34"/>
    </row>
    <row r="158" spans="6:10" ht="11.25">
      <c r="F158" s="34"/>
      <c r="G158" s="34"/>
      <c r="H158" s="34"/>
      <c r="I158" s="34"/>
      <c r="J158" s="34"/>
    </row>
    <row r="159" spans="4:10" ht="11.25">
      <c r="D159" s="33"/>
      <c r="F159" s="34"/>
      <c r="G159" s="34"/>
      <c r="H159" s="34"/>
      <c r="I159" s="34"/>
      <c r="J159" s="34"/>
    </row>
    <row r="160" spans="6:10" ht="11.25">
      <c r="F160" s="34"/>
      <c r="G160" s="34"/>
      <c r="H160" s="34"/>
      <c r="I160" s="34"/>
      <c r="J160" s="34"/>
    </row>
    <row r="161" spans="6:10" ht="11.25">
      <c r="F161" s="34"/>
      <c r="G161" s="34"/>
      <c r="H161" s="34"/>
      <c r="I161" s="34"/>
      <c r="J161" s="34"/>
    </row>
    <row r="162" spans="6:10" ht="11.25">
      <c r="F162" s="34"/>
      <c r="G162" s="34"/>
      <c r="H162" s="34"/>
      <c r="I162" s="34"/>
      <c r="J162" s="34"/>
    </row>
    <row r="163" spans="6:10" ht="11.25">
      <c r="F163" s="34"/>
      <c r="G163" s="34"/>
      <c r="H163" s="34"/>
      <c r="I163" s="34"/>
      <c r="J163" s="34"/>
    </row>
    <row r="164" spans="6:10" ht="11.25">
      <c r="F164" s="34"/>
      <c r="G164" s="34"/>
      <c r="H164" s="34"/>
      <c r="I164" s="34"/>
      <c r="J164" s="34"/>
    </row>
    <row r="165" spans="4:10" ht="11.25">
      <c r="D165" s="33"/>
      <c r="F165" s="34"/>
      <c r="G165" s="34"/>
      <c r="H165" s="34"/>
      <c r="I165" s="34"/>
      <c r="J165" s="34"/>
    </row>
    <row r="166" spans="6:10" ht="11.25">
      <c r="F166" s="34"/>
      <c r="G166" s="34"/>
      <c r="H166" s="34"/>
      <c r="I166" s="34"/>
      <c r="J166" s="34"/>
    </row>
    <row r="167" spans="6:10" ht="11.25">
      <c r="F167" s="34"/>
      <c r="G167" s="34"/>
      <c r="H167" s="34"/>
      <c r="I167" s="34"/>
      <c r="J167" s="34"/>
    </row>
    <row r="168" spans="6:10" ht="11.25">
      <c r="F168" s="34"/>
      <c r="G168" s="34"/>
      <c r="H168" s="34"/>
      <c r="I168" s="34"/>
      <c r="J168" s="34"/>
    </row>
    <row r="169" spans="4:10" ht="11.25">
      <c r="D169" s="33"/>
      <c r="F169" s="34"/>
      <c r="G169" s="34"/>
      <c r="H169" s="34"/>
      <c r="I169" s="34"/>
      <c r="J169" s="34"/>
    </row>
    <row r="170" spans="6:10" ht="11.25">
      <c r="F170" s="34"/>
      <c r="G170" s="34"/>
      <c r="H170" s="34"/>
      <c r="I170" s="34"/>
      <c r="J170" s="34"/>
    </row>
    <row r="171" spans="4:10" ht="11.25">
      <c r="D171" s="33"/>
      <c r="F171" s="34"/>
      <c r="G171" s="34"/>
      <c r="H171" s="34"/>
      <c r="I171" s="34"/>
      <c r="J171" s="34"/>
    </row>
    <row r="172" spans="6:10" ht="11.25">
      <c r="F172" s="34"/>
      <c r="G172" s="34"/>
      <c r="H172" s="34"/>
      <c r="I172" s="34"/>
      <c r="J172" s="34"/>
    </row>
    <row r="173" spans="4:10" ht="11.25">
      <c r="D173" s="33"/>
      <c r="F173" s="34"/>
      <c r="G173" s="34"/>
      <c r="H173" s="34"/>
      <c r="I173" s="34"/>
      <c r="J173" s="34"/>
    </row>
    <row r="174" spans="6:10" ht="11.25">
      <c r="F174" s="34"/>
      <c r="G174" s="34"/>
      <c r="H174" s="34"/>
      <c r="I174" s="34"/>
      <c r="J174" s="34"/>
    </row>
    <row r="175" spans="4:10" ht="11.25">
      <c r="D175" s="33"/>
      <c r="F175" s="34"/>
      <c r="G175" s="34"/>
      <c r="H175" s="34"/>
      <c r="I175" s="34"/>
      <c r="J175" s="34"/>
    </row>
    <row r="176" spans="6:10" ht="11.25">
      <c r="F176" s="34"/>
      <c r="G176" s="34"/>
      <c r="H176" s="34"/>
      <c r="I176" s="34"/>
      <c r="J176" s="34"/>
    </row>
    <row r="177" spans="6:10" ht="11.25">
      <c r="F177" s="34"/>
      <c r="G177" s="34"/>
      <c r="H177" s="34"/>
      <c r="I177" s="34"/>
      <c r="J177" s="34"/>
    </row>
    <row r="179" spans="6:10" ht="11.25">
      <c r="F179" s="34"/>
      <c r="G179" s="34"/>
      <c r="H179" s="34"/>
      <c r="I179" s="34"/>
      <c r="J179" s="34"/>
    </row>
    <row r="181" spans="6:10" ht="11.25">
      <c r="F181" s="34"/>
      <c r="G181" s="34"/>
      <c r="H181" s="34"/>
      <c r="I181" s="34"/>
      <c r="J181" s="34"/>
    </row>
    <row r="182" spans="4:10" ht="11.25">
      <c r="D182" s="33"/>
      <c r="F182" s="34"/>
      <c r="G182" s="34"/>
      <c r="H182" s="34"/>
      <c r="I182" s="34"/>
      <c r="J182" s="34"/>
    </row>
    <row r="183" spans="6:10" ht="11.25">
      <c r="F183" s="34"/>
      <c r="G183" s="34"/>
      <c r="H183" s="34"/>
      <c r="I183" s="34"/>
      <c r="J183" s="34"/>
    </row>
    <row r="184" spans="4:10" ht="11.25">
      <c r="D184" s="33"/>
      <c r="F184" s="34"/>
      <c r="G184" s="34"/>
      <c r="H184" s="34"/>
      <c r="I184" s="34"/>
      <c r="J184" s="34"/>
    </row>
    <row r="185" spans="4:10" ht="11.25">
      <c r="D185" s="33"/>
      <c r="E185" s="33"/>
      <c r="F185" s="34"/>
      <c r="G185" s="34"/>
      <c r="H185" s="34"/>
      <c r="I185" s="34"/>
      <c r="J185" s="34"/>
    </row>
    <row r="186" spans="4:10" ht="11.25">
      <c r="D186" s="33"/>
      <c r="F186" s="34"/>
      <c r="G186" s="34"/>
      <c r="H186" s="34"/>
      <c r="I186" s="34"/>
      <c r="J186" s="34"/>
    </row>
    <row r="187" spans="4:10" ht="11.25">
      <c r="D187" s="33"/>
      <c r="F187" s="34"/>
      <c r="G187" s="34"/>
      <c r="H187" s="34"/>
      <c r="I187" s="34"/>
      <c r="J187" s="34"/>
    </row>
    <row r="188" spans="6:10" ht="11.25">
      <c r="F188" s="34"/>
      <c r="G188" s="34"/>
      <c r="H188" s="34"/>
      <c r="I188" s="34"/>
      <c r="J188" s="34"/>
    </row>
    <row r="190" spans="5:10" ht="11.25">
      <c r="E190" s="33"/>
      <c r="F190" s="34"/>
      <c r="G190" s="34"/>
      <c r="H190" s="34"/>
      <c r="I190" s="34"/>
      <c r="J190" s="34"/>
    </row>
    <row r="191" spans="4:10" ht="11.25">
      <c r="D191" s="33"/>
      <c r="E191" s="33"/>
      <c r="F191" s="34"/>
      <c r="G191" s="34"/>
      <c r="H191" s="34"/>
      <c r="I191" s="34"/>
      <c r="J191" s="3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32" customWidth="1"/>
    <col min="2" max="2" width="9.28125" style="32" customWidth="1"/>
    <col min="3" max="3" width="9.57421875" style="66" customWidth="1"/>
    <col min="4" max="4" width="1.8515625" style="32" customWidth="1"/>
    <col min="5" max="5" width="9.00390625" style="32" customWidth="1"/>
    <col min="6" max="6" width="8.28125" style="32" customWidth="1"/>
    <col min="7" max="7" width="8.00390625" style="32" customWidth="1"/>
    <col min="8" max="8" width="8.421875" style="32" customWidth="1"/>
    <col min="9" max="9" width="7.00390625" style="32" customWidth="1"/>
    <col min="10" max="10" width="9.00390625" style="32" customWidth="1"/>
    <col min="11" max="16384" width="11.421875" style="32" customWidth="1"/>
  </cols>
  <sheetData>
    <row r="1" ht="11.25">
      <c r="A1" s="31" t="s">
        <v>143</v>
      </c>
    </row>
    <row r="2" ht="11.25">
      <c r="A2" s="31"/>
    </row>
    <row r="3" spans="1:9" ht="11.25">
      <c r="A3" s="39"/>
      <c r="D3" s="33"/>
      <c r="E3" s="33"/>
      <c r="F3" s="34"/>
      <c r="G3" s="34"/>
      <c r="H3" s="34"/>
      <c r="I3" s="34"/>
    </row>
    <row r="4" spans="2:10" ht="14.25" customHeight="1">
      <c r="B4" s="35" t="s">
        <v>149</v>
      </c>
      <c r="C4" s="67"/>
      <c r="D4" s="37"/>
      <c r="E4" s="36" t="s">
        <v>113</v>
      </c>
      <c r="F4" s="38"/>
      <c r="G4" s="38"/>
      <c r="H4" s="38"/>
      <c r="I4" s="38"/>
      <c r="J4" s="35"/>
    </row>
    <row r="5" spans="1:10" ht="36" customHeight="1">
      <c r="A5" s="39"/>
      <c r="B5" s="65" t="s">
        <v>56</v>
      </c>
      <c r="C5" s="68" t="s">
        <v>104</v>
      </c>
      <c r="D5" s="47"/>
      <c r="E5" s="48" t="s">
        <v>56</v>
      </c>
      <c r="F5" s="49" t="s">
        <v>58</v>
      </c>
      <c r="G5" s="49" t="s">
        <v>117</v>
      </c>
      <c r="H5" s="49" t="s">
        <v>57</v>
      </c>
      <c r="I5" s="49" t="s">
        <v>110</v>
      </c>
      <c r="J5" s="47" t="s">
        <v>137</v>
      </c>
    </row>
    <row r="6" spans="5:9" ht="11.25">
      <c r="E6" s="33"/>
      <c r="F6" s="34"/>
      <c r="G6" s="34"/>
      <c r="H6" s="34"/>
      <c r="I6" s="34"/>
    </row>
    <row r="7" spans="1:10" s="31" customFormat="1" ht="11.25">
      <c r="A7" s="31" t="s">
        <v>116</v>
      </c>
      <c r="B7" s="45">
        <v>15084832</v>
      </c>
      <c r="C7" s="69">
        <v>41.38</v>
      </c>
      <c r="D7" s="45"/>
      <c r="E7" s="45">
        <v>364528</v>
      </c>
      <c r="F7" s="69">
        <v>70.14</v>
      </c>
      <c r="G7" s="69">
        <v>6.34</v>
      </c>
      <c r="H7" s="69">
        <v>4.11</v>
      </c>
      <c r="I7" s="69">
        <v>3.56</v>
      </c>
      <c r="J7" s="69">
        <v>7.9</v>
      </c>
    </row>
    <row r="8" spans="5:10" ht="11.25">
      <c r="E8" s="33"/>
      <c r="F8" s="66"/>
      <c r="G8" s="66"/>
      <c r="H8" s="66"/>
      <c r="I8" s="66"/>
      <c r="J8" s="66"/>
    </row>
    <row r="9" spans="1:10" ht="11.25">
      <c r="A9" s="32" t="s">
        <v>72</v>
      </c>
      <c r="B9" s="33">
        <v>3967110</v>
      </c>
      <c r="C9" s="66">
        <v>45.43</v>
      </c>
      <c r="D9" s="33"/>
      <c r="E9" s="33">
        <v>87325</v>
      </c>
      <c r="F9" s="66">
        <v>65.31</v>
      </c>
      <c r="G9" s="66">
        <v>7.85</v>
      </c>
      <c r="H9" s="66">
        <v>3.91</v>
      </c>
      <c r="I9" s="66">
        <v>3.81</v>
      </c>
      <c r="J9" s="66">
        <v>8.92</v>
      </c>
    </row>
    <row r="10" spans="1:10" ht="11.25">
      <c r="A10" s="32" t="s">
        <v>70</v>
      </c>
      <c r="B10" s="33">
        <v>1260575</v>
      </c>
      <c r="C10" s="66">
        <v>44.68</v>
      </c>
      <c r="D10" s="33"/>
      <c r="E10" s="33">
        <v>28212</v>
      </c>
      <c r="F10" s="66">
        <v>88.61</v>
      </c>
      <c r="G10" s="66">
        <v>3.72</v>
      </c>
      <c r="H10" s="66">
        <v>2.33</v>
      </c>
      <c r="I10" s="66">
        <v>1</v>
      </c>
      <c r="J10" s="66">
        <v>1.6</v>
      </c>
    </row>
    <row r="11" spans="1:10" ht="11.25">
      <c r="A11" s="32" t="s">
        <v>71</v>
      </c>
      <c r="B11" s="33">
        <v>9384872</v>
      </c>
      <c r="C11" s="66">
        <v>41.83</v>
      </c>
      <c r="D11" s="33"/>
      <c r="E11" s="33">
        <v>224380</v>
      </c>
      <c r="F11" s="66">
        <v>69.84</v>
      </c>
      <c r="G11" s="66">
        <v>5.82</v>
      </c>
      <c r="H11" s="66">
        <v>4.56</v>
      </c>
      <c r="I11" s="66">
        <v>3.91</v>
      </c>
      <c r="J11" s="66">
        <v>8.46</v>
      </c>
    </row>
    <row r="12" spans="1:10" ht="23.25" customHeight="1">
      <c r="A12" s="40" t="s">
        <v>73</v>
      </c>
      <c r="B12" s="33">
        <v>291453</v>
      </c>
      <c r="C12" s="66">
        <v>28.84</v>
      </c>
      <c r="D12" s="33"/>
      <c r="E12" s="33">
        <v>10106</v>
      </c>
      <c r="F12" s="66">
        <v>72.3</v>
      </c>
      <c r="G12" s="66">
        <v>8.97</v>
      </c>
      <c r="H12" s="66">
        <v>1.94</v>
      </c>
      <c r="I12" s="66">
        <v>1.65</v>
      </c>
      <c r="J12" s="66">
        <v>5.03</v>
      </c>
    </row>
    <row r="13" spans="1:10" ht="11.25">
      <c r="A13" s="32" t="s">
        <v>74</v>
      </c>
      <c r="B13" s="72" t="s">
        <v>126</v>
      </c>
      <c r="C13" s="73" t="s">
        <v>126</v>
      </c>
      <c r="D13" s="33"/>
      <c r="E13" s="33">
        <v>14505</v>
      </c>
      <c r="F13" s="66">
        <v>66.56</v>
      </c>
      <c r="G13" s="66">
        <v>8.42</v>
      </c>
      <c r="H13" s="66">
        <v>3.42</v>
      </c>
      <c r="I13" s="66">
        <v>3</v>
      </c>
      <c r="J13" s="66">
        <v>7.53</v>
      </c>
    </row>
    <row r="14" spans="4:10" ht="11.25">
      <c r="D14" s="33"/>
      <c r="E14" s="33"/>
      <c r="F14" s="34"/>
      <c r="G14" s="34"/>
      <c r="H14" s="34"/>
      <c r="I14" s="34"/>
      <c r="J14" s="34"/>
    </row>
    <row r="15" spans="4:10" ht="12" customHeight="1">
      <c r="D15" s="33"/>
      <c r="E15" s="33"/>
      <c r="F15" s="34"/>
      <c r="G15" s="34"/>
      <c r="H15" s="34"/>
      <c r="I15" s="34"/>
      <c r="J15" s="34"/>
    </row>
    <row r="16" spans="1:10" ht="11.25">
      <c r="A16" s="39"/>
      <c r="B16" s="41"/>
      <c r="C16" s="70"/>
      <c r="D16" s="42"/>
      <c r="E16" s="39"/>
      <c r="F16" s="39"/>
      <c r="G16" s="39"/>
      <c r="H16" s="39"/>
      <c r="I16" s="39"/>
      <c r="J16" s="39"/>
    </row>
    <row r="17" spans="2:4" ht="11.25">
      <c r="B17" s="43"/>
      <c r="D17" s="44"/>
    </row>
    <row r="18" spans="1:4" ht="11.25">
      <c r="A18" s="32" t="s">
        <v>118</v>
      </c>
      <c r="B18" s="43" t="s">
        <v>69</v>
      </c>
      <c r="D18" s="44"/>
    </row>
    <row r="19" spans="1:4" ht="11.25">
      <c r="A19" s="32" t="s">
        <v>119</v>
      </c>
      <c r="B19" s="43"/>
      <c r="D19" s="44"/>
    </row>
    <row r="20" spans="1:4" ht="11.25">
      <c r="A20" s="64" t="s">
        <v>145</v>
      </c>
      <c r="B20" s="43"/>
      <c r="D20" s="44"/>
    </row>
    <row r="21" spans="1:10" ht="11.25">
      <c r="A21" s="39"/>
      <c r="B21" s="41"/>
      <c r="C21" s="70"/>
      <c r="D21" s="42"/>
      <c r="E21" s="39"/>
      <c r="F21" s="39"/>
      <c r="G21" s="39"/>
      <c r="H21" s="39"/>
      <c r="I21" s="39"/>
      <c r="J21" s="39"/>
    </row>
    <row r="22" spans="2:4" ht="11.25">
      <c r="B22" s="43"/>
      <c r="D22" s="44"/>
    </row>
    <row r="23" spans="1:10" ht="12">
      <c r="A23" s="76" t="s">
        <v>131</v>
      </c>
      <c r="D23" s="33"/>
      <c r="E23" s="33"/>
      <c r="F23" s="34"/>
      <c r="G23" s="34"/>
      <c r="H23" s="34"/>
      <c r="I23" s="34"/>
      <c r="J23" s="34"/>
    </row>
    <row r="24" spans="1:10" ht="12">
      <c r="A24" s="76" t="s">
        <v>128</v>
      </c>
      <c r="D24" s="33"/>
      <c r="F24" s="34"/>
      <c r="G24" s="34"/>
      <c r="H24" s="34"/>
      <c r="I24" s="34"/>
      <c r="J24" s="34"/>
    </row>
    <row r="25" spans="1:10" ht="12">
      <c r="A25" s="2"/>
      <c r="D25" s="33"/>
      <c r="F25" s="34"/>
      <c r="G25" s="34"/>
      <c r="H25" s="34"/>
      <c r="I25" s="34"/>
      <c r="J25" s="34"/>
    </row>
    <row r="26" ht="12.75">
      <c r="A26" t="s">
        <v>127</v>
      </c>
    </row>
    <row r="27" spans="4:10" ht="11.25">
      <c r="D27" s="33"/>
      <c r="F27" s="34"/>
      <c r="G27" s="34"/>
      <c r="H27" s="34"/>
      <c r="I27" s="34"/>
      <c r="J27" s="34"/>
    </row>
    <row r="30" spans="4:10" ht="11.25">
      <c r="D30" s="33"/>
      <c r="F30" s="34"/>
      <c r="G30" s="34"/>
      <c r="H30" s="34"/>
      <c r="I30" s="34"/>
      <c r="J30" s="34"/>
    </row>
    <row r="31" spans="4:10" ht="11.25">
      <c r="D31" s="33"/>
      <c r="F31" s="34"/>
      <c r="G31" s="34"/>
      <c r="H31" s="34"/>
      <c r="I31" s="34"/>
      <c r="J31" s="34"/>
    </row>
    <row r="32" spans="4:10" ht="11.25">
      <c r="D32" s="33"/>
      <c r="F32" s="34"/>
      <c r="G32" s="34"/>
      <c r="H32" s="34"/>
      <c r="I32" s="34"/>
      <c r="J32" s="34"/>
    </row>
    <row r="33" spans="4:10" ht="11.25">
      <c r="D33" s="33"/>
      <c r="E33" s="33"/>
      <c r="F33" s="34"/>
      <c r="G33" s="34"/>
      <c r="H33" s="34"/>
      <c r="I33" s="34"/>
      <c r="J33" s="34"/>
    </row>
    <row r="34" spans="6:10" ht="11.25">
      <c r="F34" s="34"/>
      <c r="G34" s="34"/>
      <c r="H34" s="34"/>
      <c r="I34" s="34"/>
      <c r="J34" s="34"/>
    </row>
    <row r="35" spans="4:10" ht="11.25">
      <c r="D35" s="33"/>
      <c r="F35" s="34"/>
      <c r="G35" s="34"/>
      <c r="H35" s="34"/>
      <c r="I35" s="34"/>
      <c r="J35" s="34"/>
    </row>
    <row r="36" spans="4:10" ht="11.25">
      <c r="D36" s="33"/>
      <c r="F36" s="34"/>
      <c r="G36" s="34"/>
      <c r="H36" s="34"/>
      <c r="I36" s="34"/>
      <c r="J36" s="34"/>
    </row>
    <row r="37" spans="4:10" ht="11.25">
      <c r="D37" s="33"/>
      <c r="F37" s="34"/>
      <c r="G37" s="34"/>
      <c r="H37" s="34"/>
      <c r="I37" s="34"/>
      <c r="J37" s="34"/>
    </row>
    <row r="38" spans="4:10" ht="11.25">
      <c r="D38" s="33"/>
      <c r="E38" s="33"/>
      <c r="F38" s="34"/>
      <c r="G38" s="34"/>
      <c r="H38" s="34"/>
      <c r="I38" s="34"/>
      <c r="J38" s="34"/>
    </row>
    <row r="39" spans="6:10" ht="11.25">
      <c r="F39" s="34"/>
      <c r="G39" s="34"/>
      <c r="H39" s="34"/>
      <c r="I39" s="34"/>
      <c r="J39" s="34"/>
    </row>
    <row r="41" spans="4:10" ht="11.25">
      <c r="D41" s="33"/>
      <c r="F41" s="34"/>
      <c r="G41" s="34"/>
      <c r="H41" s="34"/>
      <c r="I41" s="34"/>
      <c r="J41" s="34"/>
    </row>
    <row r="42" spans="4:10" ht="11.25">
      <c r="D42" s="33"/>
      <c r="F42" s="34"/>
      <c r="G42" s="34"/>
      <c r="H42" s="34"/>
      <c r="I42" s="34"/>
      <c r="J42" s="34"/>
    </row>
    <row r="43" spans="4:10" ht="11.25">
      <c r="D43" s="33"/>
      <c r="E43" s="33"/>
      <c r="F43" s="34"/>
      <c r="G43" s="34"/>
      <c r="H43" s="34"/>
      <c r="I43" s="34"/>
      <c r="J43" s="34"/>
    </row>
    <row r="44" spans="4:10" ht="11.25">
      <c r="D44" s="33"/>
      <c r="F44" s="34"/>
      <c r="G44" s="34"/>
      <c r="H44" s="34"/>
      <c r="I44" s="34"/>
      <c r="J44" s="34"/>
    </row>
    <row r="45" spans="4:10" ht="11.25">
      <c r="D45" s="33"/>
      <c r="F45" s="34"/>
      <c r="G45" s="34"/>
      <c r="H45" s="34"/>
      <c r="I45" s="34"/>
      <c r="J45" s="34"/>
    </row>
    <row r="46" spans="4:10" ht="11.25">
      <c r="D46" s="33"/>
      <c r="E46" s="33"/>
      <c r="F46" s="34"/>
      <c r="G46" s="34"/>
      <c r="H46" s="34"/>
      <c r="I46" s="34"/>
      <c r="J46" s="34"/>
    </row>
    <row r="47" spans="6:10" ht="11.25">
      <c r="F47" s="34"/>
      <c r="G47" s="34"/>
      <c r="H47" s="34"/>
      <c r="I47" s="34"/>
      <c r="J47" s="34"/>
    </row>
    <row r="48" spans="4:10" ht="11.25">
      <c r="D48" s="33"/>
      <c r="F48" s="34"/>
      <c r="G48" s="34"/>
      <c r="H48" s="34"/>
      <c r="I48" s="34"/>
      <c r="J48" s="34"/>
    </row>
    <row r="49" spans="6:10" ht="11.25">
      <c r="F49" s="34"/>
      <c r="G49" s="34"/>
      <c r="H49" s="34"/>
      <c r="I49" s="34"/>
      <c r="J49" s="34"/>
    </row>
    <row r="51" spans="4:10" ht="11.25">
      <c r="D51" s="33"/>
      <c r="F51" s="34"/>
      <c r="G51" s="34"/>
      <c r="H51" s="34"/>
      <c r="I51" s="34"/>
      <c r="J51" s="34"/>
    </row>
    <row r="52" spans="6:10" ht="11.25">
      <c r="F52" s="34"/>
      <c r="G52" s="34"/>
      <c r="H52" s="34"/>
      <c r="I52" s="34"/>
      <c r="J52" s="34"/>
    </row>
    <row r="53" spans="6:10" ht="11.25">
      <c r="F53" s="34"/>
      <c r="G53" s="34"/>
      <c r="H53" s="34"/>
      <c r="I53" s="34"/>
      <c r="J53" s="34"/>
    </row>
    <row r="55" spans="4:10" ht="11.25">
      <c r="D55" s="33"/>
      <c r="F55" s="34"/>
      <c r="G55" s="34"/>
      <c r="H55" s="34"/>
      <c r="I55" s="34"/>
      <c r="J55" s="34"/>
    </row>
    <row r="56" spans="4:10" ht="11.25">
      <c r="D56" s="33"/>
      <c r="F56" s="34"/>
      <c r="G56" s="34"/>
      <c r="H56" s="34"/>
      <c r="I56" s="34"/>
      <c r="J56" s="34"/>
    </row>
    <row r="57" spans="6:10" ht="11.25">
      <c r="F57" s="34"/>
      <c r="G57" s="34"/>
      <c r="H57" s="34"/>
      <c r="I57" s="34"/>
      <c r="J57" s="34"/>
    </row>
    <row r="58" spans="6:10" ht="11.25">
      <c r="F58" s="34"/>
      <c r="G58" s="34"/>
      <c r="H58" s="34"/>
      <c r="I58" s="34"/>
      <c r="J58" s="34"/>
    </row>
    <row r="59" spans="4:10" ht="11.25">
      <c r="D59" s="33"/>
      <c r="F59" s="34"/>
      <c r="G59" s="34"/>
      <c r="H59" s="34"/>
      <c r="I59" s="34"/>
      <c r="J59" s="34"/>
    </row>
    <row r="60" spans="6:10" ht="11.25">
      <c r="F60" s="34"/>
      <c r="G60" s="34"/>
      <c r="H60" s="34"/>
      <c r="I60" s="34"/>
      <c r="J60" s="34"/>
    </row>
    <row r="61" spans="4:10" ht="11.25">
      <c r="D61" s="33"/>
      <c r="F61" s="34"/>
      <c r="G61" s="34"/>
      <c r="H61" s="34"/>
      <c r="I61" s="34"/>
      <c r="J61" s="34"/>
    </row>
    <row r="62" spans="4:10" ht="11.25">
      <c r="D62" s="33"/>
      <c r="F62" s="34"/>
      <c r="G62" s="34"/>
      <c r="H62" s="34"/>
      <c r="I62" s="34"/>
      <c r="J62" s="34"/>
    </row>
    <row r="63" spans="4:10" ht="11.25">
      <c r="D63" s="33"/>
      <c r="F63" s="34"/>
      <c r="G63" s="34"/>
      <c r="H63" s="34"/>
      <c r="I63" s="34"/>
      <c r="J63" s="34"/>
    </row>
    <row r="64" spans="4:10" ht="11.25">
      <c r="D64" s="33"/>
      <c r="F64" s="34"/>
      <c r="G64" s="34"/>
      <c r="H64" s="34"/>
      <c r="I64" s="34"/>
      <c r="J64" s="34"/>
    </row>
    <row r="65" spans="6:10" ht="11.25">
      <c r="F65" s="34"/>
      <c r="G65" s="34"/>
      <c r="H65" s="34"/>
      <c r="I65" s="34"/>
      <c r="J65" s="34"/>
    </row>
    <row r="66" spans="6:10" ht="11.25">
      <c r="F66" s="34"/>
      <c r="G66" s="34"/>
      <c r="H66" s="34"/>
      <c r="I66" s="34"/>
      <c r="J66" s="34"/>
    </row>
    <row r="68" spans="4:10" ht="11.25">
      <c r="D68" s="33"/>
      <c r="F68" s="34"/>
      <c r="G68" s="34"/>
      <c r="H68" s="34"/>
      <c r="I68" s="34"/>
      <c r="J68" s="34"/>
    </row>
    <row r="69" spans="4:10" ht="11.25">
      <c r="D69" s="33"/>
      <c r="F69" s="34"/>
      <c r="G69" s="34"/>
      <c r="H69" s="34"/>
      <c r="I69" s="34"/>
      <c r="J69" s="34"/>
    </row>
    <row r="70" spans="4:10" ht="11.25">
      <c r="D70" s="33"/>
      <c r="E70" s="33"/>
      <c r="F70" s="34"/>
      <c r="G70" s="34"/>
      <c r="H70" s="34"/>
      <c r="I70" s="34"/>
      <c r="J70" s="34"/>
    </row>
    <row r="71" spans="4:10" ht="11.25">
      <c r="D71" s="33"/>
      <c r="E71" s="33"/>
      <c r="F71" s="34"/>
      <c r="G71" s="34"/>
      <c r="H71" s="34"/>
      <c r="I71" s="34"/>
      <c r="J71" s="34"/>
    </row>
    <row r="72" spans="6:10" ht="11.25">
      <c r="F72" s="34"/>
      <c r="G72" s="34"/>
      <c r="H72" s="34"/>
      <c r="I72" s="34"/>
      <c r="J72" s="34"/>
    </row>
    <row r="73" spans="5:10" ht="11.25">
      <c r="E73" s="33"/>
      <c r="F73" s="34"/>
      <c r="G73" s="34"/>
      <c r="H73" s="34"/>
      <c r="I73" s="34"/>
      <c r="J73" s="34"/>
    </row>
    <row r="74" spans="4:10" ht="11.25">
      <c r="D74" s="33"/>
      <c r="E74" s="33"/>
      <c r="F74" s="34"/>
      <c r="G74" s="34"/>
      <c r="H74" s="34"/>
      <c r="I74" s="34"/>
      <c r="J74" s="34"/>
    </row>
    <row r="76" spans="4:10" ht="11.25">
      <c r="D76" s="33"/>
      <c r="E76" s="33"/>
      <c r="F76" s="34"/>
      <c r="G76" s="34"/>
      <c r="H76" s="34"/>
      <c r="I76" s="34"/>
      <c r="J76" s="34"/>
    </row>
    <row r="77" spans="4:10" ht="11.25">
      <c r="D77" s="33"/>
      <c r="E77" s="33"/>
      <c r="F77" s="34"/>
      <c r="G77" s="34"/>
      <c r="H77" s="34"/>
      <c r="I77" s="34"/>
      <c r="J77" s="34"/>
    </row>
    <row r="78" spans="6:10" ht="11.25">
      <c r="F78" s="34"/>
      <c r="G78" s="34"/>
      <c r="H78" s="34"/>
      <c r="I78" s="34"/>
      <c r="J78" s="34"/>
    </row>
    <row r="79" spans="4:10" ht="11.25">
      <c r="D79" s="33"/>
      <c r="F79" s="34"/>
      <c r="G79" s="34"/>
      <c r="H79" s="34"/>
      <c r="I79" s="34"/>
      <c r="J79" s="34"/>
    </row>
    <row r="80" spans="6:10" ht="11.25">
      <c r="F80" s="34"/>
      <c r="G80" s="34"/>
      <c r="H80" s="34"/>
      <c r="I80" s="34"/>
      <c r="J80" s="34"/>
    </row>
    <row r="81" spans="4:10" ht="11.25">
      <c r="D81" s="33"/>
      <c r="F81" s="34"/>
      <c r="G81" s="34"/>
      <c r="H81" s="34"/>
      <c r="I81" s="34"/>
      <c r="J81" s="34"/>
    </row>
    <row r="83" spans="6:10" ht="11.25">
      <c r="F83" s="34"/>
      <c r="G83" s="34"/>
      <c r="H83" s="34"/>
      <c r="I83" s="34"/>
      <c r="J83" s="34"/>
    </row>
    <row r="85" spans="6:10" ht="11.25">
      <c r="F85" s="34"/>
      <c r="G85" s="34"/>
      <c r="H85" s="34"/>
      <c r="I85" s="34"/>
      <c r="J85" s="34"/>
    </row>
    <row r="86" spans="4:10" ht="11.25">
      <c r="D86" s="33"/>
      <c r="F86" s="34"/>
      <c r="G86" s="34"/>
      <c r="H86" s="34"/>
      <c r="I86" s="34"/>
      <c r="J86" s="34"/>
    </row>
    <row r="87" spans="4:10" ht="11.25">
      <c r="D87" s="33"/>
      <c r="F87" s="34"/>
      <c r="G87" s="34"/>
      <c r="H87" s="34"/>
      <c r="I87" s="34"/>
      <c r="J87" s="34"/>
    </row>
    <row r="88" spans="4:10" ht="11.25">
      <c r="D88" s="33"/>
      <c r="E88" s="33"/>
      <c r="F88" s="34"/>
      <c r="G88" s="34"/>
      <c r="H88" s="34"/>
      <c r="I88" s="34"/>
      <c r="J88" s="34"/>
    </row>
    <row r="89" spans="6:10" ht="11.25">
      <c r="F89" s="34"/>
      <c r="G89" s="34"/>
      <c r="H89" s="34"/>
      <c r="I89" s="34"/>
      <c r="J89" s="34"/>
    </row>
    <row r="90" spans="6:10" ht="11.25">
      <c r="F90" s="34"/>
      <c r="G90" s="34"/>
      <c r="H90" s="34"/>
      <c r="I90" s="34"/>
      <c r="J90" s="34"/>
    </row>
    <row r="91" spans="4:10" ht="11.25">
      <c r="D91" s="33"/>
      <c r="F91" s="34"/>
      <c r="G91" s="34"/>
      <c r="H91" s="34"/>
      <c r="I91" s="34"/>
      <c r="J91" s="34"/>
    </row>
    <row r="93" spans="6:10" ht="11.25">
      <c r="F93" s="34"/>
      <c r="G93" s="34"/>
      <c r="H93" s="34"/>
      <c r="I93" s="34"/>
      <c r="J93" s="34"/>
    </row>
    <row r="94" spans="6:10" ht="11.25">
      <c r="F94" s="34"/>
      <c r="G94" s="34"/>
      <c r="H94" s="34"/>
      <c r="I94" s="34"/>
      <c r="J94" s="34"/>
    </row>
    <row r="95" spans="6:10" ht="11.25">
      <c r="F95" s="34"/>
      <c r="G95" s="34"/>
      <c r="H95" s="34"/>
      <c r="I95" s="34"/>
      <c r="J95" s="34"/>
    </row>
    <row r="97" spans="6:10" ht="11.25">
      <c r="F97" s="34"/>
      <c r="G97" s="34"/>
      <c r="H97" s="34"/>
      <c r="I97" s="34"/>
      <c r="J97" s="34"/>
    </row>
    <row r="98" spans="4:10" ht="11.25">
      <c r="D98" s="33"/>
      <c r="F98" s="34"/>
      <c r="G98" s="34"/>
      <c r="H98" s="34"/>
      <c r="I98" s="34"/>
      <c r="J98" s="34"/>
    </row>
    <row r="99" spans="6:10" ht="11.25">
      <c r="F99" s="34"/>
      <c r="G99" s="34"/>
      <c r="H99" s="34"/>
      <c r="I99" s="34"/>
      <c r="J99" s="34"/>
    </row>
    <row r="102" spans="4:10" ht="11.25">
      <c r="D102" s="33"/>
      <c r="F102" s="34"/>
      <c r="G102" s="34"/>
      <c r="H102" s="34"/>
      <c r="I102" s="34"/>
      <c r="J102" s="34"/>
    </row>
    <row r="103" spans="4:10" ht="11.25">
      <c r="D103" s="33"/>
      <c r="E103" s="33"/>
      <c r="F103" s="34"/>
      <c r="G103" s="34"/>
      <c r="H103" s="34"/>
      <c r="I103" s="34"/>
      <c r="J103" s="34"/>
    </row>
    <row r="104" spans="6:10" ht="11.25">
      <c r="F104" s="34"/>
      <c r="G104" s="34"/>
      <c r="H104" s="34"/>
      <c r="I104" s="34"/>
      <c r="J104" s="34"/>
    </row>
    <row r="105" spans="4:10" ht="11.25">
      <c r="D105" s="33"/>
      <c r="F105" s="34"/>
      <c r="G105" s="34"/>
      <c r="H105" s="34"/>
      <c r="I105" s="34"/>
      <c r="J105" s="34"/>
    </row>
    <row r="106" spans="4:10" ht="11.25">
      <c r="D106" s="33"/>
      <c r="F106" s="34"/>
      <c r="G106" s="34"/>
      <c r="H106" s="34"/>
      <c r="I106" s="34"/>
      <c r="J106" s="34"/>
    </row>
    <row r="107" spans="4:10" ht="11.25">
      <c r="D107" s="33"/>
      <c r="F107" s="34"/>
      <c r="G107" s="34"/>
      <c r="H107" s="34"/>
      <c r="I107" s="34"/>
      <c r="J107" s="34"/>
    </row>
    <row r="109" spans="6:10" ht="11.25">
      <c r="F109" s="34"/>
      <c r="G109" s="34"/>
      <c r="H109" s="34"/>
      <c r="I109" s="34"/>
      <c r="J109" s="34"/>
    </row>
    <row r="110" spans="4:10" ht="11.25">
      <c r="D110" s="33"/>
      <c r="F110" s="34"/>
      <c r="G110" s="34"/>
      <c r="H110" s="34"/>
      <c r="I110" s="34"/>
      <c r="J110" s="34"/>
    </row>
    <row r="113" spans="6:10" ht="11.25">
      <c r="F113" s="34"/>
      <c r="G113" s="34"/>
      <c r="H113" s="34"/>
      <c r="I113" s="34"/>
      <c r="J113" s="34"/>
    </row>
    <row r="114" spans="4:10" ht="11.25">
      <c r="D114" s="33"/>
      <c r="F114" s="34"/>
      <c r="G114" s="34"/>
      <c r="H114" s="34"/>
      <c r="I114" s="34"/>
      <c r="J114" s="34"/>
    </row>
    <row r="115" spans="6:10" ht="11.25">
      <c r="F115" s="34"/>
      <c r="G115" s="34"/>
      <c r="H115" s="34"/>
      <c r="I115" s="34"/>
      <c r="J115" s="34"/>
    </row>
    <row r="116" spans="4:10" ht="11.25">
      <c r="D116" s="33"/>
      <c r="F116" s="34"/>
      <c r="G116" s="34"/>
      <c r="H116" s="34"/>
      <c r="I116" s="34"/>
      <c r="J116" s="34"/>
    </row>
    <row r="117" spans="6:10" ht="11.25">
      <c r="F117" s="34"/>
      <c r="G117" s="34"/>
      <c r="H117" s="34"/>
      <c r="I117" s="34"/>
      <c r="J117" s="34"/>
    </row>
    <row r="118" spans="6:10" ht="11.25">
      <c r="F118" s="34"/>
      <c r="G118" s="34"/>
      <c r="H118" s="34"/>
      <c r="I118" s="34"/>
      <c r="J118" s="34"/>
    </row>
    <row r="119" spans="4:10" ht="11.25">
      <c r="D119" s="33"/>
      <c r="E119" s="33"/>
      <c r="F119" s="34"/>
      <c r="G119" s="34"/>
      <c r="H119" s="34"/>
      <c r="I119" s="34"/>
      <c r="J119" s="34"/>
    </row>
    <row r="120" spans="4:10" ht="11.25">
      <c r="D120" s="33"/>
      <c r="F120" s="34"/>
      <c r="G120" s="34"/>
      <c r="H120" s="34"/>
      <c r="I120" s="34"/>
      <c r="J120" s="34"/>
    </row>
    <row r="121" spans="6:10" ht="11.25">
      <c r="F121" s="34"/>
      <c r="G121" s="34"/>
      <c r="H121" s="34"/>
      <c r="I121" s="34"/>
      <c r="J121" s="34"/>
    </row>
    <row r="122" spans="6:10" ht="11.25">
      <c r="F122" s="34"/>
      <c r="G122" s="34"/>
      <c r="H122" s="34"/>
      <c r="I122" s="34"/>
      <c r="J122" s="34"/>
    </row>
    <row r="123" spans="6:10" ht="11.25">
      <c r="F123" s="34"/>
      <c r="G123" s="34"/>
      <c r="H123" s="34"/>
      <c r="I123" s="34"/>
      <c r="J123" s="34"/>
    </row>
    <row r="124" spans="4:10" ht="11.25">
      <c r="D124" s="33"/>
      <c r="F124" s="34"/>
      <c r="G124" s="34"/>
      <c r="H124" s="34"/>
      <c r="I124" s="34"/>
      <c r="J124" s="34"/>
    </row>
    <row r="125" spans="6:10" ht="11.25">
      <c r="F125" s="34"/>
      <c r="G125" s="34"/>
      <c r="H125" s="34"/>
      <c r="I125" s="34"/>
      <c r="J125" s="34"/>
    </row>
    <row r="126" spans="4:10" ht="11.25">
      <c r="D126" s="33"/>
      <c r="F126" s="34"/>
      <c r="G126" s="34"/>
      <c r="H126" s="34"/>
      <c r="I126" s="34"/>
      <c r="J126" s="34"/>
    </row>
    <row r="127" spans="6:10" ht="11.25">
      <c r="F127" s="34"/>
      <c r="G127" s="34"/>
      <c r="H127" s="34"/>
      <c r="I127" s="34"/>
      <c r="J127" s="34"/>
    </row>
    <row r="128" spans="4:10" ht="11.25">
      <c r="D128" s="33"/>
      <c r="F128" s="34"/>
      <c r="G128" s="34"/>
      <c r="H128" s="34"/>
      <c r="I128" s="34"/>
      <c r="J128" s="34"/>
    </row>
    <row r="129" spans="4:10" ht="11.25">
      <c r="D129" s="33"/>
      <c r="E129" s="33"/>
      <c r="F129" s="34"/>
      <c r="G129" s="34"/>
      <c r="H129" s="34"/>
      <c r="I129" s="34"/>
      <c r="J129" s="34"/>
    </row>
    <row r="130" spans="6:10" ht="11.25">
      <c r="F130" s="34"/>
      <c r="G130" s="34"/>
      <c r="H130" s="34"/>
      <c r="I130" s="34"/>
      <c r="J130" s="34"/>
    </row>
    <row r="131" spans="6:10" ht="11.25">
      <c r="F131" s="34"/>
      <c r="G131" s="34"/>
      <c r="H131" s="34"/>
      <c r="I131" s="34"/>
      <c r="J131" s="34"/>
    </row>
    <row r="134" spans="4:10" ht="11.25">
      <c r="D134" s="33"/>
      <c r="F134" s="34"/>
      <c r="G134" s="34"/>
      <c r="H134" s="34"/>
      <c r="I134" s="34"/>
      <c r="J134" s="34"/>
    </row>
    <row r="135" spans="6:10" ht="11.25">
      <c r="F135" s="34"/>
      <c r="G135" s="34"/>
      <c r="H135" s="34"/>
      <c r="I135" s="34"/>
      <c r="J135" s="34"/>
    </row>
    <row r="136" spans="6:10" ht="11.25">
      <c r="F136" s="34"/>
      <c r="G136" s="34"/>
      <c r="H136" s="34"/>
      <c r="I136" s="34"/>
      <c r="J136" s="34"/>
    </row>
    <row r="137" spans="4:10" ht="11.25">
      <c r="D137" s="33"/>
      <c r="E137" s="33"/>
      <c r="F137" s="34"/>
      <c r="G137" s="34"/>
      <c r="H137" s="34"/>
      <c r="I137" s="34"/>
      <c r="J137" s="34"/>
    </row>
    <row r="138" spans="4:10" ht="11.25">
      <c r="D138" s="33"/>
      <c r="E138" s="33"/>
      <c r="F138" s="34"/>
      <c r="G138" s="34"/>
      <c r="H138" s="34"/>
      <c r="I138" s="34"/>
      <c r="J138" s="34"/>
    </row>
    <row r="139" spans="4:10" ht="11.25">
      <c r="D139" s="33"/>
      <c r="F139" s="34"/>
      <c r="G139" s="34"/>
      <c r="H139" s="34"/>
      <c r="I139" s="34"/>
      <c r="J139" s="34"/>
    </row>
    <row r="140" spans="4:10" ht="11.25">
      <c r="D140" s="33"/>
      <c r="F140" s="34"/>
      <c r="G140" s="34"/>
      <c r="H140" s="34"/>
      <c r="I140" s="34"/>
      <c r="J140" s="34"/>
    </row>
    <row r="141" spans="6:10" ht="11.25">
      <c r="F141" s="34"/>
      <c r="G141" s="34"/>
      <c r="H141" s="34"/>
      <c r="I141" s="34"/>
      <c r="J141" s="34"/>
    </row>
    <row r="142" spans="4:10" ht="11.25">
      <c r="D142" s="33"/>
      <c r="F142" s="34"/>
      <c r="G142" s="34"/>
      <c r="H142" s="34"/>
      <c r="I142" s="34"/>
      <c r="J142" s="34"/>
    </row>
    <row r="143" spans="4:10" ht="11.25">
      <c r="D143" s="33"/>
      <c r="F143" s="34"/>
      <c r="G143" s="34"/>
      <c r="H143" s="34"/>
      <c r="I143" s="34"/>
      <c r="J143" s="34"/>
    </row>
    <row r="144" spans="4:10" ht="11.25">
      <c r="D144" s="33"/>
      <c r="F144" s="34"/>
      <c r="G144" s="34"/>
      <c r="H144" s="34"/>
      <c r="I144" s="34"/>
      <c r="J144" s="34"/>
    </row>
    <row r="146" spans="6:10" ht="11.25">
      <c r="F146" s="34"/>
      <c r="G146" s="34"/>
      <c r="H146" s="34"/>
      <c r="I146" s="34"/>
      <c r="J146" s="34"/>
    </row>
    <row r="147" spans="4:10" ht="11.25">
      <c r="D147" s="33"/>
      <c r="F147" s="34"/>
      <c r="G147" s="34"/>
      <c r="H147" s="34"/>
      <c r="I147" s="34"/>
      <c r="J147" s="34"/>
    </row>
    <row r="148" spans="6:10" ht="11.25">
      <c r="F148" s="34"/>
      <c r="G148" s="34"/>
      <c r="H148" s="34"/>
      <c r="I148" s="34"/>
      <c r="J148" s="34"/>
    </row>
    <row r="150" spans="6:10" ht="11.25">
      <c r="F150" s="34"/>
      <c r="G150" s="34"/>
      <c r="H150" s="34"/>
      <c r="I150" s="34"/>
      <c r="J150" s="34"/>
    </row>
    <row r="153" spans="6:10" ht="11.25">
      <c r="F153" s="34"/>
      <c r="G153" s="34"/>
      <c r="H153" s="34"/>
      <c r="I153" s="34"/>
      <c r="J153" s="34"/>
    </row>
    <row r="154" spans="4:10" ht="11.25">
      <c r="D154" s="33"/>
      <c r="F154" s="34"/>
      <c r="G154" s="34"/>
      <c r="H154" s="34"/>
      <c r="I154" s="34"/>
      <c r="J154" s="34"/>
    </row>
    <row r="155" spans="6:10" ht="11.25">
      <c r="F155" s="34"/>
      <c r="G155" s="34"/>
      <c r="H155" s="34"/>
      <c r="I155" s="34"/>
      <c r="J155" s="34"/>
    </row>
    <row r="157" spans="6:10" ht="11.25">
      <c r="F157" s="34"/>
      <c r="G157" s="34"/>
      <c r="H157" s="34"/>
      <c r="I157" s="34"/>
      <c r="J157" s="34"/>
    </row>
    <row r="160" spans="6:10" ht="11.25">
      <c r="F160" s="34"/>
      <c r="G160" s="34"/>
      <c r="H160" s="34"/>
      <c r="I160" s="34"/>
      <c r="J160" s="34"/>
    </row>
    <row r="161" spans="4:10" ht="11.25">
      <c r="D161" s="33"/>
      <c r="F161" s="34"/>
      <c r="G161" s="34"/>
      <c r="H161" s="34"/>
      <c r="I161" s="34"/>
      <c r="J161" s="34"/>
    </row>
    <row r="162" spans="6:10" ht="11.25">
      <c r="F162" s="34"/>
      <c r="G162" s="34"/>
      <c r="H162" s="34"/>
      <c r="I162" s="34"/>
      <c r="J162" s="34"/>
    </row>
    <row r="163" spans="4:10" ht="11.25">
      <c r="D163" s="33"/>
      <c r="F163" s="34"/>
      <c r="G163" s="34"/>
      <c r="H163" s="34"/>
      <c r="I163" s="34"/>
      <c r="J163" s="34"/>
    </row>
    <row r="164" spans="6:10" ht="11.25">
      <c r="F164" s="34"/>
      <c r="G164" s="34"/>
      <c r="H164" s="34"/>
      <c r="I164" s="34"/>
      <c r="J164" s="34"/>
    </row>
    <row r="165" spans="6:10" ht="11.25">
      <c r="F165" s="34"/>
      <c r="G165" s="34"/>
      <c r="H165" s="34"/>
      <c r="I165" s="34"/>
      <c r="J165" s="34"/>
    </row>
    <row r="166" spans="6:10" ht="11.25">
      <c r="F166" s="34"/>
      <c r="G166" s="34"/>
      <c r="H166" s="34"/>
      <c r="I166" s="34"/>
      <c r="J166" s="34"/>
    </row>
    <row r="167" spans="6:10" ht="11.25">
      <c r="F167" s="34"/>
      <c r="G167" s="34"/>
      <c r="H167" s="34"/>
      <c r="I167" s="34"/>
      <c r="J167" s="34"/>
    </row>
    <row r="168" spans="6:10" ht="11.25">
      <c r="F168" s="34"/>
      <c r="G168" s="34"/>
      <c r="H168" s="34"/>
      <c r="I168" s="34"/>
      <c r="J168" s="34"/>
    </row>
    <row r="169" spans="4:10" ht="11.25">
      <c r="D169" s="33"/>
      <c r="F169" s="34"/>
      <c r="G169" s="34"/>
      <c r="H169" s="34"/>
      <c r="I169" s="34"/>
      <c r="J169" s="34"/>
    </row>
    <row r="170" spans="6:10" ht="11.25">
      <c r="F170" s="34"/>
      <c r="G170" s="34"/>
      <c r="H170" s="34"/>
      <c r="I170" s="34"/>
      <c r="J170" s="34"/>
    </row>
    <row r="171" spans="6:10" ht="11.25">
      <c r="F171" s="34"/>
      <c r="G171" s="34"/>
      <c r="H171" s="34"/>
      <c r="I171" s="34"/>
      <c r="J171" s="34"/>
    </row>
    <row r="172" spans="6:10" ht="11.25">
      <c r="F172" s="34"/>
      <c r="G172" s="34"/>
      <c r="H172" s="34"/>
      <c r="I172" s="34"/>
      <c r="J172" s="34"/>
    </row>
    <row r="173" spans="4:10" ht="11.25">
      <c r="D173" s="33"/>
      <c r="F173" s="34"/>
      <c r="G173" s="34"/>
      <c r="H173" s="34"/>
      <c r="I173" s="34"/>
      <c r="J173" s="34"/>
    </row>
    <row r="174" spans="6:10" ht="11.25">
      <c r="F174" s="34"/>
      <c r="G174" s="34"/>
      <c r="H174" s="34"/>
      <c r="I174" s="34"/>
      <c r="J174" s="34"/>
    </row>
    <row r="175" spans="4:10" ht="11.25">
      <c r="D175" s="33"/>
      <c r="F175" s="34"/>
      <c r="G175" s="34"/>
      <c r="H175" s="34"/>
      <c r="I175" s="34"/>
      <c r="J175" s="34"/>
    </row>
    <row r="176" spans="6:10" ht="11.25">
      <c r="F176" s="34"/>
      <c r="G176" s="34"/>
      <c r="H176" s="34"/>
      <c r="I176" s="34"/>
      <c r="J176" s="34"/>
    </row>
    <row r="177" spans="4:10" ht="11.25">
      <c r="D177" s="33"/>
      <c r="F177" s="34"/>
      <c r="G177" s="34"/>
      <c r="H177" s="34"/>
      <c r="I177" s="34"/>
      <c r="J177" s="34"/>
    </row>
    <row r="178" spans="6:10" ht="11.25">
      <c r="F178" s="34"/>
      <c r="G178" s="34"/>
      <c r="H178" s="34"/>
      <c r="I178" s="34"/>
      <c r="J178" s="34"/>
    </row>
    <row r="179" spans="4:10" ht="11.25">
      <c r="D179" s="33"/>
      <c r="F179" s="34"/>
      <c r="G179" s="34"/>
      <c r="H179" s="34"/>
      <c r="I179" s="34"/>
      <c r="J179" s="34"/>
    </row>
    <row r="180" spans="6:10" ht="11.25">
      <c r="F180" s="34"/>
      <c r="G180" s="34"/>
      <c r="H180" s="34"/>
      <c r="I180" s="34"/>
      <c r="J180" s="34"/>
    </row>
    <row r="181" spans="6:10" ht="11.25">
      <c r="F181" s="34"/>
      <c r="G181" s="34"/>
      <c r="H181" s="34"/>
      <c r="I181" s="34"/>
      <c r="J181" s="34"/>
    </row>
    <row r="183" spans="6:10" ht="11.25">
      <c r="F183" s="34"/>
      <c r="G183" s="34"/>
      <c r="H183" s="34"/>
      <c r="I183" s="34"/>
      <c r="J183" s="34"/>
    </row>
    <row r="185" spans="6:10" ht="11.25">
      <c r="F185" s="34"/>
      <c r="G185" s="34"/>
      <c r="H185" s="34"/>
      <c r="I185" s="34"/>
      <c r="J185" s="34"/>
    </row>
    <row r="186" spans="4:10" ht="11.25">
      <c r="D186" s="33"/>
      <c r="F186" s="34"/>
      <c r="G186" s="34"/>
      <c r="H186" s="34"/>
      <c r="I186" s="34"/>
      <c r="J186" s="34"/>
    </row>
    <row r="187" spans="6:10" ht="11.25">
      <c r="F187" s="34"/>
      <c r="G187" s="34"/>
      <c r="H187" s="34"/>
      <c r="I187" s="34"/>
      <c r="J187" s="34"/>
    </row>
    <row r="188" spans="4:10" ht="11.25">
      <c r="D188" s="33"/>
      <c r="F188" s="34"/>
      <c r="G188" s="34"/>
      <c r="H188" s="34"/>
      <c r="I188" s="34"/>
      <c r="J188" s="34"/>
    </row>
    <row r="189" spans="4:10" ht="11.25">
      <c r="D189" s="33"/>
      <c r="E189" s="33"/>
      <c r="F189" s="34"/>
      <c r="G189" s="34"/>
      <c r="H189" s="34"/>
      <c r="I189" s="34"/>
      <c r="J189" s="34"/>
    </row>
    <row r="190" spans="4:10" ht="11.25">
      <c r="D190" s="33"/>
      <c r="F190" s="34"/>
      <c r="G190" s="34"/>
      <c r="H190" s="34"/>
      <c r="I190" s="34"/>
      <c r="J190" s="34"/>
    </row>
    <row r="191" spans="4:10" ht="11.25">
      <c r="D191" s="33"/>
      <c r="F191" s="34"/>
      <c r="G191" s="34"/>
      <c r="H191" s="34"/>
      <c r="I191" s="34"/>
      <c r="J191" s="34"/>
    </row>
    <row r="192" spans="6:10" ht="11.25">
      <c r="F192" s="34"/>
      <c r="G192" s="34"/>
      <c r="H192" s="34"/>
      <c r="I192" s="34"/>
      <c r="J192" s="34"/>
    </row>
    <row r="194" spans="5:10" ht="11.25">
      <c r="E194" s="33"/>
      <c r="F194" s="34"/>
      <c r="G194" s="34"/>
      <c r="H194" s="34"/>
      <c r="I194" s="34"/>
      <c r="J194" s="34"/>
    </row>
    <row r="195" spans="4:10" ht="11.25">
      <c r="D195" s="33"/>
      <c r="E195" s="33"/>
      <c r="F195" s="34"/>
      <c r="G195" s="34"/>
      <c r="H195" s="34"/>
      <c r="I195" s="34"/>
      <c r="J195" s="3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32" customWidth="1"/>
    <col min="2" max="2" width="9.28125" style="32" customWidth="1"/>
    <col min="3" max="3" width="9.57421875" style="66" customWidth="1"/>
    <col min="4" max="4" width="1.8515625" style="32" customWidth="1"/>
    <col min="5" max="5" width="9.00390625" style="32" customWidth="1"/>
    <col min="6" max="6" width="8.28125" style="66" customWidth="1"/>
    <col min="7" max="7" width="8.140625" style="66" customWidth="1"/>
    <col min="8" max="8" width="8.421875" style="66" customWidth="1"/>
    <col min="9" max="9" width="7.00390625" style="66" customWidth="1"/>
    <col min="10" max="10" width="8.7109375" style="66" customWidth="1"/>
    <col min="11" max="16384" width="11.421875" style="32" customWidth="1"/>
  </cols>
  <sheetData>
    <row r="1" spans="1:5" ht="12" customHeight="1">
      <c r="A1" s="31" t="s">
        <v>148</v>
      </c>
      <c r="D1" s="33"/>
      <c r="E1" s="33"/>
    </row>
    <row r="2" spans="1:5" ht="12" customHeight="1">
      <c r="A2" s="31"/>
      <c r="D2" s="33"/>
      <c r="E2" s="33"/>
    </row>
    <row r="3" spans="4:5" ht="11.25">
      <c r="D3" s="33"/>
      <c r="E3" s="33"/>
    </row>
    <row r="4" spans="1:10" ht="14.25" customHeight="1">
      <c r="A4" s="46"/>
      <c r="B4" s="35" t="s">
        <v>149</v>
      </c>
      <c r="C4" s="67"/>
      <c r="D4" s="37"/>
      <c r="E4" s="36" t="s">
        <v>125</v>
      </c>
      <c r="F4" s="67"/>
      <c r="G4" s="67"/>
      <c r="H4" s="67"/>
      <c r="I4" s="67"/>
      <c r="J4" s="67"/>
    </row>
    <row r="5" spans="1:10" ht="17.25" customHeight="1">
      <c r="A5" s="39" t="s">
        <v>81</v>
      </c>
      <c r="B5" s="47" t="s">
        <v>56</v>
      </c>
      <c r="C5" s="68" t="s">
        <v>104</v>
      </c>
      <c r="D5" s="47"/>
      <c r="E5" s="48" t="s">
        <v>56</v>
      </c>
      <c r="F5" s="71" t="s">
        <v>121</v>
      </c>
      <c r="G5" s="71" t="s">
        <v>122</v>
      </c>
      <c r="H5" s="71" t="s">
        <v>123</v>
      </c>
      <c r="I5" s="71" t="s">
        <v>124</v>
      </c>
      <c r="J5" s="71" t="s">
        <v>83</v>
      </c>
    </row>
    <row r="6" ht="11.25">
      <c r="E6" s="33"/>
    </row>
    <row r="7" spans="1:10" ht="11.25">
      <c r="A7" s="31" t="s">
        <v>1</v>
      </c>
      <c r="B7" s="45">
        <v>15084832</v>
      </c>
      <c r="C7" s="69">
        <v>41.38</v>
      </c>
      <c r="D7" s="45"/>
      <c r="E7" s="45">
        <v>364528</v>
      </c>
      <c r="F7" s="69">
        <v>15.87</v>
      </c>
      <c r="G7" s="69">
        <v>36.52</v>
      </c>
      <c r="H7" s="69">
        <v>25.58</v>
      </c>
      <c r="I7" s="69">
        <v>16.49</v>
      </c>
      <c r="J7" s="69">
        <v>5.54</v>
      </c>
    </row>
    <row r="8" ht="11.25">
      <c r="E8" s="33"/>
    </row>
    <row r="9" spans="1:10" ht="11.25">
      <c r="A9" s="32" t="s">
        <v>76</v>
      </c>
      <c r="B9" s="33">
        <v>7850630</v>
      </c>
      <c r="C9" s="66">
        <v>46.48</v>
      </c>
      <c r="D9" s="33"/>
      <c r="E9" s="33">
        <v>168893</v>
      </c>
      <c r="F9" s="66">
        <v>13.93</v>
      </c>
      <c r="G9" s="66">
        <v>39.55</v>
      </c>
      <c r="H9" s="66">
        <v>26.99</v>
      </c>
      <c r="I9" s="66">
        <v>15.73</v>
      </c>
      <c r="J9" s="66">
        <v>3.81</v>
      </c>
    </row>
    <row r="10" spans="1:10" ht="11.25">
      <c r="A10" s="32" t="s">
        <v>82</v>
      </c>
      <c r="B10" s="33">
        <v>1931556</v>
      </c>
      <c r="C10" s="66">
        <v>44.35</v>
      </c>
      <c r="D10" s="33"/>
      <c r="E10" s="33">
        <v>43552</v>
      </c>
      <c r="F10" s="66">
        <v>12.08</v>
      </c>
      <c r="G10" s="66">
        <v>43.27</v>
      </c>
      <c r="H10" s="66">
        <v>24.67</v>
      </c>
      <c r="I10" s="66">
        <v>15.7</v>
      </c>
      <c r="J10" s="66">
        <v>4.28</v>
      </c>
    </row>
    <row r="11" spans="1:10" ht="11.25">
      <c r="A11" s="32" t="s">
        <v>77</v>
      </c>
      <c r="B11" s="33">
        <v>745254</v>
      </c>
      <c r="C11" s="66">
        <v>43.45</v>
      </c>
      <c r="D11" s="33"/>
      <c r="E11" s="33">
        <v>17151</v>
      </c>
      <c r="F11" s="66">
        <v>13.46</v>
      </c>
      <c r="G11" s="66">
        <v>40.22</v>
      </c>
      <c r="H11" s="66">
        <v>25.79</v>
      </c>
      <c r="I11" s="66">
        <v>16.91</v>
      </c>
      <c r="J11" s="66">
        <v>3.62</v>
      </c>
    </row>
    <row r="12" spans="1:10" ht="23.25" customHeight="1">
      <c r="A12" s="40" t="s">
        <v>78</v>
      </c>
      <c r="B12" s="33">
        <v>166081</v>
      </c>
      <c r="C12" s="66">
        <v>42.8</v>
      </c>
      <c r="D12" s="33"/>
      <c r="E12" s="33">
        <v>3880</v>
      </c>
      <c r="F12" s="66">
        <v>12.5</v>
      </c>
      <c r="G12" s="66">
        <v>44.12</v>
      </c>
      <c r="H12" s="66">
        <v>23.94</v>
      </c>
      <c r="I12" s="66">
        <v>11.73</v>
      </c>
      <c r="J12" s="66">
        <v>7.71</v>
      </c>
    </row>
    <row r="13" spans="1:10" ht="11.25">
      <c r="A13" s="32" t="s">
        <v>147</v>
      </c>
      <c r="B13" s="33">
        <v>534650</v>
      </c>
      <c r="C13" s="66">
        <v>37.35</v>
      </c>
      <c r="D13" s="33"/>
      <c r="E13" s="33">
        <v>14313</v>
      </c>
      <c r="F13" s="66">
        <v>12.6</v>
      </c>
      <c r="G13" s="66">
        <v>37.22</v>
      </c>
      <c r="H13" s="66">
        <v>20.51</v>
      </c>
      <c r="I13" s="66">
        <v>14.72</v>
      </c>
      <c r="J13" s="66">
        <v>14.94</v>
      </c>
    </row>
    <row r="14" spans="1:10" ht="11.25">
      <c r="A14" s="32" t="s">
        <v>79</v>
      </c>
      <c r="B14" s="33">
        <v>2820437</v>
      </c>
      <c r="C14" s="66">
        <v>35.89</v>
      </c>
      <c r="D14" s="33"/>
      <c r="E14" s="33">
        <v>78595</v>
      </c>
      <c r="F14" s="66">
        <v>21.14</v>
      </c>
      <c r="G14" s="66">
        <v>27.9</v>
      </c>
      <c r="H14" s="66">
        <v>24.76</v>
      </c>
      <c r="I14" s="66">
        <v>20.07</v>
      </c>
      <c r="J14" s="66">
        <v>6.13</v>
      </c>
    </row>
    <row r="15" spans="1:10" ht="11.25" customHeight="1">
      <c r="A15" s="32" t="s">
        <v>47</v>
      </c>
      <c r="B15" s="33">
        <v>892671</v>
      </c>
      <c r="C15" s="66">
        <v>31.87</v>
      </c>
      <c r="D15" s="33"/>
      <c r="E15" s="33">
        <v>28012</v>
      </c>
      <c r="F15" s="66">
        <v>21.78</v>
      </c>
      <c r="G15" s="66">
        <v>26.35</v>
      </c>
      <c r="H15" s="66">
        <v>23.12</v>
      </c>
      <c r="I15" s="66">
        <v>15.64</v>
      </c>
      <c r="J15" s="66">
        <v>13.11</v>
      </c>
    </row>
    <row r="16" spans="1:10" ht="22.5" customHeight="1">
      <c r="A16" s="40" t="s">
        <v>80</v>
      </c>
      <c r="B16" s="72" t="s">
        <v>126</v>
      </c>
      <c r="C16" s="73" t="s">
        <v>126</v>
      </c>
      <c r="D16" s="33"/>
      <c r="E16" s="33">
        <v>10132</v>
      </c>
      <c r="F16" s="66">
        <v>17.25</v>
      </c>
      <c r="G16" s="66">
        <v>41.61</v>
      </c>
      <c r="H16" s="66">
        <v>26.46</v>
      </c>
      <c r="I16" s="66">
        <v>11.11</v>
      </c>
      <c r="J16" s="66">
        <v>3.57</v>
      </c>
    </row>
    <row r="17" spans="3:10" s="31" customFormat="1" ht="11.25">
      <c r="C17" s="69"/>
      <c r="F17" s="69"/>
      <c r="G17" s="69"/>
      <c r="H17" s="69"/>
      <c r="I17" s="69"/>
      <c r="J17" s="69"/>
    </row>
    <row r="18" spans="4:5" ht="11.25">
      <c r="D18" s="33"/>
      <c r="E18" s="33"/>
    </row>
    <row r="19" spans="1:10" ht="11.25">
      <c r="A19" s="39"/>
      <c r="B19" s="41"/>
      <c r="C19" s="70"/>
      <c r="D19" s="42"/>
      <c r="E19" s="39"/>
      <c r="F19" s="70"/>
      <c r="G19" s="70"/>
      <c r="H19" s="70"/>
      <c r="I19" s="70"/>
      <c r="J19" s="70"/>
    </row>
    <row r="20" spans="2:4" ht="11.25">
      <c r="B20" s="43"/>
      <c r="D20" s="44"/>
    </row>
    <row r="21" spans="2:4" ht="11.25">
      <c r="B21" s="43"/>
      <c r="D21" s="44"/>
    </row>
    <row r="22" spans="1:10" ht="11.25">
      <c r="A22" s="39"/>
      <c r="B22" s="41"/>
      <c r="C22" s="70"/>
      <c r="D22" s="42"/>
      <c r="E22" s="39"/>
      <c r="F22" s="70"/>
      <c r="G22" s="70"/>
      <c r="H22" s="70"/>
      <c r="I22" s="70"/>
      <c r="J22" s="70"/>
    </row>
    <row r="23" spans="2:4" ht="11.25">
      <c r="B23" s="43"/>
      <c r="D23" s="44"/>
    </row>
    <row r="24" spans="1:5" ht="12">
      <c r="A24" s="76" t="s">
        <v>131</v>
      </c>
      <c r="D24" s="33"/>
      <c r="E24" s="33"/>
    </row>
    <row r="25" spans="1:5" ht="12">
      <c r="A25" s="76" t="s">
        <v>128</v>
      </c>
      <c r="D25" s="33"/>
      <c r="E25" s="34"/>
    </row>
    <row r="26" spans="1:5" ht="12">
      <c r="A26" s="2"/>
      <c r="D26" s="33"/>
      <c r="E26" s="34"/>
    </row>
    <row r="27" spans="1:5" ht="12.75">
      <c r="A27" t="s">
        <v>127</v>
      </c>
      <c r="D27" s="33"/>
      <c r="E27" s="34"/>
    </row>
    <row r="28" spans="4:5" ht="11.25">
      <c r="D28" s="33"/>
      <c r="E28" s="34"/>
    </row>
    <row r="29" spans="4:5" ht="11.25">
      <c r="D29" s="33"/>
      <c r="E29" s="34"/>
    </row>
    <row r="30" spans="4:5" ht="11.25">
      <c r="D30" s="33"/>
      <c r="E30" s="34"/>
    </row>
    <row r="31" spans="4:5" ht="11.25">
      <c r="D31" s="33"/>
      <c r="E31" s="34"/>
    </row>
    <row r="32" spans="4:5" ht="11.25">
      <c r="D32" s="33"/>
      <c r="E32" s="33"/>
    </row>
    <row r="33" spans="4:5" ht="11.25">
      <c r="D33" s="33"/>
      <c r="E33" s="34"/>
    </row>
    <row r="34" ht="11.25">
      <c r="D34" s="33"/>
    </row>
    <row r="35" ht="11.25">
      <c r="D35" s="33"/>
    </row>
    <row r="36" ht="11.25">
      <c r="D36" s="33"/>
    </row>
    <row r="37" spans="4:5" ht="11.25">
      <c r="D37" s="33"/>
      <c r="E37" s="33"/>
    </row>
    <row r="40" ht="11.25">
      <c r="D40" s="33"/>
    </row>
    <row r="41" ht="11.25">
      <c r="D41" s="33"/>
    </row>
    <row r="42" spans="4:5" ht="11.25">
      <c r="D42" s="33"/>
      <c r="E42" s="33"/>
    </row>
    <row r="43" ht="11.25">
      <c r="D43" s="33"/>
    </row>
    <row r="44" ht="11.25">
      <c r="D44" s="33"/>
    </row>
    <row r="45" spans="4:5" ht="11.25">
      <c r="D45" s="33"/>
      <c r="E45" s="33"/>
    </row>
    <row r="47" ht="11.25">
      <c r="D47" s="33"/>
    </row>
    <row r="50" ht="11.25">
      <c r="D50" s="33"/>
    </row>
    <row r="54" ht="11.25">
      <c r="D54" s="33"/>
    </row>
    <row r="55" ht="11.25">
      <c r="D55" s="33"/>
    </row>
    <row r="58" ht="11.25">
      <c r="D58" s="33"/>
    </row>
    <row r="60" ht="11.25">
      <c r="D60" s="33"/>
    </row>
    <row r="61" ht="11.25">
      <c r="D61" s="33"/>
    </row>
    <row r="62" ht="11.25">
      <c r="D62" s="33"/>
    </row>
    <row r="63" ht="11.25">
      <c r="D63" s="33"/>
    </row>
    <row r="67" ht="11.25">
      <c r="D67" s="33"/>
    </row>
    <row r="68" ht="11.25">
      <c r="D68" s="33"/>
    </row>
    <row r="69" spans="4:5" ht="11.25">
      <c r="D69" s="33"/>
      <c r="E69" s="33"/>
    </row>
    <row r="70" spans="4:5" ht="11.25">
      <c r="D70" s="33"/>
      <c r="E70" s="33"/>
    </row>
    <row r="72" ht="11.25">
      <c r="E72" s="33"/>
    </row>
    <row r="73" spans="4:5" ht="11.25">
      <c r="D73" s="33"/>
      <c r="E73" s="33"/>
    </row>
    <row r="75" spans="4:5" ht="11.25">
      <c r="D75" s="33"/>
      <c r="E75" s="33"/>
    </row>
    <row r="76" spans="4:5" ht="11.25">
      <c r="D76" s="33"/>
      <c r="E76" s="33"/>
    </row>
    <row r="78" ht="11.25">
      <c r="D78" s="33"/>
    </row>
    <row r="80" ht="11.25">
      <c r="D80" s="33"/>
    </row>
    <row r="85" ht="11.25">
      <c r="D85" s="33"/>
    </row>
    <row r="86" ht="11.25">
      <c r="D86" s="33"/>
    </row>
    <row r="87" spans="4:5" ht="11.25">
      <c r="D87" s="33"/>
      <c r="E87" s="33"/>
    </row>
    <row r="90" ht="11.25">
      <c r="D90" s="33"/>
    </row>
    <row r="97" ht="11.25">
      <c r="D97" s="33"/>
    </row>
    <row r="101" ht="11.25">
      <c r="D101" s="33"/>
    </row>
    <row r="102" spans="4:5" ht="11.25">
      <c r="D102" s="33"/>
      <c r="E102" s="33"/>
    </row>
    <row r="104" ht="11.25">
      <c r="D104" s="33"/>
    </row>
    <row r="105" ht="11.25">
      <c r="D105" s="33"/>
    </row>
    <row r="106" ht="11.25">
      <c r="D106" s="33"/>
    </row>
    <row r="109" ht="11.25">
      <c r="D109" s="33"/>
    </row>
    <row r="113" ht="11.25">
      <c r="D113" s="33"/>
    </row>
    <row r="115" ht="11.25">
      <c r="D115" s="33"/>
    </row>
    <row r="118" spans="4:5" ht="11.25">
      <c r="D118" s="33"/>
      <c r="E118" s="33"/>
    </row>
    <row r="119" ht="11.25">
      <c r="D119" s="33"/>
    </row>
    <row r="123" ht="11.25">
      <c r="D123" s="33"/>
    </row>
    <row r="125" ht="11.25">
      <c r="D125" s="33"/>
    </row>
    <row r="127" ht="11.25">
      <c r="D127" s="33"/>
    </row>
    <row r="128" spans="4:5" ht="11.25">
      <c r="D128" s="33"/>
      <c r="E128" s="33"/>
    </row>
    <row r="133" ht="11.25">
      <c r="D133" s="33"/>
    </row>
    <row r="136" spans="4:5" ht="11.25">
      <c r="D136" s="33"/>
      <c r="E136" s="33"/>
    </row>
    <row r="137" spans="4:5" ht="11.25">
      <c r="D137" s="33"/>
      <c r="E137" s="33"/>
    </row>
    <row r="138" ht="11.25">
      <c r="D138" s="33"/>
    </row>
    <row r="139" ht="11.25">
      <c r="D139" s="33"/>
    </row>
    <row r="141" ht="11.25">
      <c r="D141" s="33"/>
    </row>
    <row r="142" ht="11.25">
      <c r="D142" s="33"/>
    </row>
    <row r="143" ht="11.25">
      <c r="D143" s="33"/>
    </row>
    <row r="146" ht="11.25">
      <c r="D146" s="33"/>
    </row>
    <row r="153" ht="11.25">
      <c r="D153" s="33"/>
    </row>
    <row r="160" ht="11.25">
      <c r="D160" s="33"/>
    </row>
    <row r="162" ht="11.25">
      <c r="D162" s="33"/>
    </row>
    <row r="168" ht="11.25">
      <c r="D168" s="33"/>
    </row>
    <row r="172" ht="11.25">
      <c r="D172" s="33"/>
    </row>
    <row r="174" ht="11.25">
      <c r="D174" s="33"/>
    </row>
    <row r="176" ht="11.25">
      <c r="D176" s="33"/>
    </row>
    <row r="178" ht="11.25">
      <c r="D178" s="33"/>
    </row>
    <row r="185" ht="11.25">
      <c r="D185" s="33"/>
    </row>
    <row r="187" ht="11.25">
      <c r="D187" s="33"/>
    </row>
    <row r="188" spans="4:5" ht="11.25">
      <c r="D188" s="33"/>
      <c r="E188" s="33"/>
    </row>
    <row r="189" ht="11.25">
      <c r="D189" s="33"/>
    </row>
    <row r="190" ht="11.25">
      <c r="D190" s="33"/>
    </row>
    <row r="193" ht="11.25">
      <c r="E193" s="33"/>
    </row>
    <row r="194" spans="4:5" ht="11.25">
      <c r="D194" s="33"/>
      <c r="E194" s="3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workbookViewId="0" topLeftCell="A1">
      <selection activeCell="A1" sqref="A1"/>
    </sheetView>
  </sheetViews>
  <sheetFormatPr defaultColWidth="11.421875" defaultRowHeight="12.75"/>
  <cols>
    <col min="1" max="1" width="19.00390625" style="32" customWidth="1"/>
    <col min="2" max="2" width="9.28125" style="32" customWidth="1"/>
    <col min="3" max="3" width="9.57421875" style="66" customWidth="1"/>
    <col min="4" max="4" width="1.8515625" style="32" customWidth="1"/>
    <col min="5" max="5" width="9.00390625" style="32" customWidth="1"/>
    <col min="6" max="6" width="8.28125" style="66" customWidth="1"/>
    <col min="7" max="7" width="8.140625" style="66" customWidth="1"/>
    <col min="8" max="8" width="8.421875" style="66" customWidth="1"/>
    <col min="9" max="9" width="7.00390625" style="66" customWidth="1"/>
    <col min="10" max="10" width="9.140625" style="66" customWidth="1"/>
    <col min="11" max="16384" width="11.421875" style="32" customWidth="1"/>
  </cols>
  <sheetData>
    <row r="1" ht="11.25">
      <c r="A1" s="31" t="s">
        <v>146</v>
      </c>
    </row>
    <row r="2" ht="11.25">
      <c r="A2" s="31"/>
    </row>
    <row r="3" spans="4:5" ht="11.25">
      <c r="D3" s="33"/>
      <c r="E3" s="33"/>
    </row>
    <row r="4" spans="1:10" ht="14.25" customHeight="1">
      <c r="A4" s="46"/>
      <c r="B4" s="35" t="s">
        <v>149</v>
      </c>
      <c r="C4" s="67"/>
      <c r="D4" s="37"/>
      <c r="E4" s="36" t="s">
        <v>113</v>
      </c>
      <c r="F4" s="67"/>
      <c r="G4" s="67"/>
      <c r="H4" s="67"/>
      <c r="I4" s="67"/>
      <c r="J4" s="67"/>
    </row>
    <row r="5" spans="1:10" ht="36" customHeight="1">
      <c r="A5" s="39" t="s">
        <v>81</v>
      </c>
      <c r="B5" s="47" t="s">
        <v>56</v>
      </c>
      <c r="C5" s="68" t="s">
        <v>104</v>
      </c>
      <c r="D5" s="47"/>
      <c r="E5" s="48" t="s">
        <v>56</v>
      </c>
      <c r="F5" s="71" t="s">
        <v>58</v>
      </c>
      <c r="G5" s="71" t="s">
        <v>117</v>
      </c>
      <c r="H5" s="71" t="s">
        <v>57</v>
      </c>
      <c r="I5" s="71" t="s">
        <v>110</v>
      </c>
      <c r="J5" s="71" t="s">
        <v>137</v>
      </c>
    </row>
    <row r="6" ht="11.25">
      <c r="E6" s="33"/>
    </row>
    <row r="7" spans="1:10" ht="11.25">
      <c r="A7" s="31" t="s">
        <v>1</v>
      </c>
      <c r="B7" s="45">
        <v>15084832</v>
      </c>
      <c r="C7" s="69">
        <v>41.38</v>
      </c>
      <c r="D7" s="45"/>
      <c r="E7" s="45">
        <v>364528</v>
      </c>
      <c r="F7" s="69">
        <v>70.14</v>
      </c>
      <c r="G7" s="69">
        <v>6.34</v>
      </c>
      <c r="H7" s="69">
        <v>4.11</v>
      </c>
      <c r="I7" s="69">
        <v>3.56</v>
      </c>
      <c r="J7" s="69">
        <v>7.9</v>
      </c>
    </row>
    <row r="8" ht="11.25">
      <c r="E8" s="33"/>
    </row>
    <row r="9" spans="1:10" ht="11.25">
      <c r="A9" s="32" t="s">
        <v>76</v>
      </c>
      <c r="B9" s="33">
        <v>7850630</v>
      </c>
      <c r="C9" s="66">
        <v>46.48</v>
      </c>
      <c r="D9" s="33"/>
      <c r="E9" s="33">
        <v>168893</v>
      </c>
      <c r="F9" s="66">
        <v>69.36</v>
      </c>
      <c r="G9" s="66">
        <v>7.6</v>
      </c>
      <c r="H9" s="66">
        <v>3.2</v>
      </c>
      <c r="I9" s="66">
        <v>3.36</v>
      </c>
      <c r="J9" s="66">
        <v>7.84</v>
      </c>
    </row>
    <row r="10" spans="1:10" ht="11.25">
      <c r="A10" s="32" t="s">
        <v>82</v>
      </c>
      <c r="B10" s="33">
        <v>1931556</v>
      </c>
      <c r="C10" s="66">
        <v>44.35</v>
      </c>
      <c r="D10" s="33"/>
      <c r="E10" s="33">
        <v>43552</v>
      </c>
      <c r="F10" s="66">
        <v>64</v>
      </c>
      <c r="G10" s="66">
        <v>8.22</v>
      </c>
      <c r="H10" s="66">
        <v>4.17</v>
      </c>
      <c r="I10" s="66">
        <v>4.29</v>
      </c>
      <c r="J10" s="66">
        <v>9.54</v>
      </c>
    </row>
    <row r="11" spans="1:10" ht="11.25">
      <c r="A11" s="32" t="s">
        <v>77</v>
      </c>
      <c r="B11" s="33">
        <v>745254</v>
      </c>
      <c r="C11" s="66">
        <v>43.45</v>
      </c>
      <c r="D11" s="33"/>
      <c r="E11" s="33">
        <v>17151</v>
      </c>
      <c r="F11" s="66">
        <v>68.22</v>
      </c>
      <c r="G11" s="66">
        <v>6.96</v>
      </c>
      <c r="H11" s="66">
        <v>4.97</v>
      </c>
      <c r="I11" s="66">
        <v>3.92</v>
      </c>
      <c r="J11" s="66">
        <v>8.34</v>
      </c>
    </row>
    <row r="12" spans="1:10" ht="23.25" customHeight="1">
      <c r="A12" s="40" t="s">
        <v>78</v>
      </c>
      <c r="B12" s="33">
        <v>166081</v>
      </c>
      <c r="C12" s="66">
        <v>42.8</v>
      </c>
      <c r="D12" s="33"/>
      <c r="E12" s="33">
        <v>3880</v>
      </c>
      <c r="F12" s="66">
        <v>59.2</v>
      </c>
      <c r="G12" s="66">
        <v>11.52</v>
      </c>
      <c r="H12" s="66">
        <v>5.15</v>
      </c>
      <c r="I12" s="66">
        <v>5.75</v>
      </c>
      <c r="J12" s="66">
        <v>7.22</v>
      </c>
    </row>
    <row r="13" spans="1:10" ht="11.25">
      <c r="A13" s="32" t="s">
        <v>147</v>
      </c>
      <c r="B13" s="33">
        <v>534650</v>
      </c>
      <c r="C13" s="66">
        <v>37.35</v>
      </c>
      <c r="D13" s="33"/>
      <c r="E13" s="33">
        <v>14313</v>
      </c>
      <c r="F13" s="66">
        <v>70.35</v>
      </c>
      <c r="G13" s="66">
        <v>6.9</v>
      </c>
      <c r="H13" s="66">
        <v>3.95</v>
      </c>
      <c r="I13" s="66">
        <v>3.91</v>
      </c>
      <c r="J13" s="66">
        <v>7.04</v>
      </c>
    </row>
    <row r="14" spans="1:10" ht="11.25">
      <c r="A14" s="32" t="s">
        <v>79</v>
      </c>
      <c r="B14" s="33">
        <v>2820437</v>
      </c>
      <c r="C14" s="66">
        <v>35.89</v>
      </c>
      <c r="D14" s="33"/>
      <c r="E14" s="33">
        <v>78595</v>
      </c>
      <c r="F14" s="66">
        <v>76.81</v>
      </c>
      <c r="G14" s="66">
        <v>2.72</v>
      </c>
      <c r="H14" s="66">
        <v>5.58</v>
      </c>
      <c r="I14" s="66">
        <v>3.69</v>
      </c>
      <c r="J14" s="66">
        <v>5.92</v>
      </c>
    </row>
    <row r="15" spans="1:10" ht="11.25" customHeight="1">
      <c r="A15" s="32" t="s">
        <v>47</v>
      </c>
      <c r="B15" s="33">
        <v>892671</v>
      </c>
      <c r="C15" s="66">
        <v>31.87</v>
      </c>
      <c r="D15" s="33"/>
      <c r="E15" s="33">
        <v>28012</v>
      </c>
      <c r="F15" s="66">
        <v>68.78</v>
      </c>
      <c r="G15" s="66">
        <v>3.62</v>
      </c>
      <c r="H15" s="66">
        <v>4.96</v>
      </c>
      <c r="I15" s="66">
        <v>2.88</v>
      </c>
      <c r="J15" s="66">
        <v>11.94</v>
      </c>
    </row>
    <row r="16" spans="1:10" ht="22.5" customHeight="1">
      <c r="A16" s="40" t="s">
        <v>80</v>
      </c>
      <c r="B16" s="72" t="s">
        <v>126</v>
      </c>
      <c r="C16" s="73" t="s">
        <v>126</v>
      </c>
      <c r="D16" s="33"/>
      <c r="E16" s="33">
        <v>10132</v>
      </c>
      <c r="F16" s="66">
        <v>68.88</v>
      </c>
      <c r="G16" s="66">
        <v>9.1</v>
      </c>
      <c r="H16" s="66">
        <v>3.67</v>
      </c>
      <c r="I16" s="66">
        <v>2.78</v>
      </c>
      <c r="J16" s="66">
        <v>7.05</v>
      </c>
    </row>
    <row r="17" spans="3:10" s="31" customFormat="1" ht="12" customHeight="1">
      <c r="C17" s="69"/>
      <c r="F17" s="69"/>
      <c r="G17" s="69"/>
      <c r="H17" s="69"/>
      <c r="I17" s="69"/>
      <c r="J17" s="69"/>
    </row>
    <row r="18" spans="2:10" s="31" customFormat="1" ht="12" customHeight="1">
      <c r="B18" s="45"/>
      <c r="C18" s="69"/>
      <c r="D18" s="45"/>
      <c r="E18" s="45"/>
      <c r="F18" s="69"/>
      <c r="G18" s="69"/>
      <c r="H18" s="69"/>
      <c r="I18" s="69"/>
      <c r="J18" s="69"/>
    </row>
    <row r="19" spans="4:5" ht="12" customHeight="1">
      <c r="D19" s="33"/>
      <c r="E19" s="33"/>
    </row>
    <row r="20" spans="1:10" ht="11.25">
      <c r="A20" s="39"/>
      <c r="B20" s="41"/>
      <c r="C20" s="70"/>
      <c r="D20" s="42"/>
      <c r="E20" s="39"/>
      <c r="F20" s="70"/>
      <c r="G20" s="70"/>
      <c r="H20" s="70"/>
      <c r="I20" s="70"/>
      <c r="J20" s="70"/>
    </row>
    <row r="21" spans="2:4" ht="11.25">
      <c r="B21" s="43"/>
      <c r="D21" s="44"/>
    </row>
    <row r="22" spans="1:4" ht="11.25">
      <c r="A22" s="32" t="s">
        <v>118</v>
      </c>
      <c r="B22" s="43"/>
      <c r="D22" s="44"/>
    </row>
    <row r="23" spans="1:4" ht="11.25">
      <c r="A23" s="32" t="s">
        <v>119</v>
      </c>
      <c r="B23" s="43"/>
      <c r="D23" s="44"/>
    </row>
    <row r="24" spans="1:4" ht="11.25">
      <c r="A24" s="64" t="s">
        <v>120</v>
      </c>
      <c r="B24" s="43"/>
      <c r="D24" s="44"/>
    </row>
    <row r="25" spans="1:10" ht="11.25">
      <c r="A25" s="39"/>
      <c r="B25" s="41"/>
      <c r="C25" s="70"/>
      <c r="D25" s="42"/>
      <c r="E25" s="39"/>
      <c r="F25" s="70"/>
      <c r="G25" s="70"/>
      <c r="H25" s="70"/>
      <c r="I25" s="70"/>
      <c r="J25" s="70"/>
    </row>
    <row r="26" spans="2:4" ht="11.25">
      <c r="B26" s="43"/>
      <c r="D26" s="44"/>
    </row>
    <row r="27" spans="1:5" ht="12">
      <c r="A27" s="76" t="s">
        <v>131</v>
      </c>
      <c r="D27" s="33"/>
      <c r="E27" s="33"/>
    </row>
    <row r="28" spans="1:5" ht="12">
      <c r="A28" s="76" t="s">
        <v>128</v>
      </c>
      <c r="D28" s="33"/>
      <c r="E28" s="34"/>
    </row>
    <row r="29" spans="1:5" ht="12">
      <c r="A29" s="2"/>
      <c r="D29" s="33"/>
      <c r="E29" s="34"/>
    </row>
    <row r="30" spans="1:5" ht="12.75">
      <c r="A30" t="s">
        <v>127</v>
      </c>
      <c r="D30" s="33"/>
      <c r="E30" s="34"/>
    </row>
    <row r="31" spans="4:5" ht="11.25">
      <c r="D31" s="33"/>
      <c r="E31" s="34"/>
    </row>
    <row r="32" spans="4:5" ht="11.25">
      <c r="D32" s="33"/>
      <c r="E32" s="34"/>
    </row>
    <row r="33" spans="4:5" ht="11.25">
      <c r="D33" s="33"/>
      <c r="E33" s="34"/>
    </row>
    <row r="34" spans="4:5" ht="11.25">
      <c r="D34" s="33"/>
      <c r="E34" s="34"/>
    </row>
    <row r="35" spans="4:5" ht="11.25">
      <c r="D35" s="33"/>
      <c r="E35" s="33"/>
    </row>
    <row r="36" spans="4:5" ht="11.25">
      <c r="D36" s="33"/>
      <c r="E36" s="34"/>
    </row>
    <row r="37" ht="11.25">
      <c r="D37" s="33"/>
    </row>
    <row r="38" ht="11.25">
      <c r="D38" s="33"/>
    </row>
    <row r="39" ht="11.25">
      <c r="D39" s="33"/>
    </row>
    <row r="40" spans="4:5" ht="11.25">
      <c r="D40" s="33"/>
      <c r="E40" s="33"/>
    </row>
    <row r="43" ht="11.25">
      <c r="D43" s="33"/>
    </row>
    <row r="44" ht="11.25">
      <c r="D44" s="33"/>
    </row>
    <row r="45" spans="4:5" ht="11.25">
      <c r="D45" s="33"/>
      <c r="E45" s="33"/>
    </row>
    <row r="46" ht="11.25">
      <c r="D46" s="33"/>
    </row>
    <row r="47" ht="11.25">
      <c r="D47" s="33"/>
    </row>
    <row r="48" spans="4:5" ht="11.25">
      <c r="D48" s="33"/>
      <c r="E48" s="33"/>
    </row>
    <row r="50" ht="11.25">
      <c r="D50" s="33"/>
    </row>
    <row r="53" ht="11.25">
      <c r="D53" s="33"/>
    </row>
    <row r="57" ht="11.25">
      <c r="D57" s="33"/>
    </row>
    <row r="58" ht="11.25">
      <c r="D58" s="33"/>
    </row>
    <row r="61" ht="11.25">
      <c r="D61" s="33"/>
    </row>
    <row r="63" ht="11.25">
      <c r="D63" s="33"/>
    </row>
    <row r="64" ht="11.25">
      <c r="D64" s="33"/>
    </row>
    <row r="65" ht="11.25">
      <c r="D65" s="33"/>
    </row>
    <row r="66" ht="11.25">
      <c r="D66" s="33"/>
    </row>
    <row r="70" ht="11.25">
      <c r="D70" s="33"/>
    </row>
    <row r="71" ht="11.25">
      <c r="D71" s="33"/>
    </row>
    <row r="72" spans="4:5" ht="11.25">
      <c r="D72" s="33"/>
      <c r="E72" s="33"/>
    </row>
    <row r="73" spans="4:5" ht="11.25">
      <c r="D73" s="33"/>
      <c r="E73" s="33"/>
    </row>
    <row r="75" ht="11.25">
      <c r="E75" s="33"/>
    </row>
    <row r="76" spans="4:5" ht="11.25">
      <c r="D76" s="33"/>
      <c r="E76" s="33"/>
    </row>
    <row r="78" spans="4:5" ht="11.25">
      <c r="D78" s="33"/>
      <c r="E78" s="33"/>
    </row>
    <row r="79" spans="4:5" ht="11.25">
      <c r="D79" s="33"/>
      <c r="E79" s="33"/>
    </row>
    <row r="81" ht="11.25">
      <c r="D81" s="33"/>
    </row>
    <row r="83" ht="11.25">
      <c r="D83" s="33"/>
    </row>
    <row r="88" ht="11.25">
      <c r="D88" s="33"/>
    </row>
    <row r="89" ht="11.25">
      <c r="D89" s="33"/>
    </row>
    <row r="90" spans="4:5" ht="11.25">
      <c r="D90" s="33"/>
      <c r="E90" s="33"/>
    </row>
    <row r="93" ht="11.25">
      <c r="D93" s="33"/>
    </row>
    <row r="100" ht="11.25">
      <c r="D100" s="33"/>
    </row>
    <row r="104" ht="11.25">
      <c r="D104" s="33"/>
    </row>
    <row r="105" spans="4:5" ht="11.25">
      <c r="D105" s="33"/>
      <c r="E105" s="33"/>
    </row>
    <row r="107" ht="11.25">
      <c r="D107" s="33"/>
    </row>
    <row r="108" ht="11.25">
      <c r="D108" s="33"/>
    </row>
    <row r="109" ht="11.25">
      <c r="D109" s="33"/>
    </row>
    <row r="112" ht="11.25">
      <c r="D112" s="33"/>
    </row>
    <row r="116" ht="11.25">
      <c r="D116" s="33"/>
    </row>
    <row r="118" ht="11.25">
      <c r="D118" s="33"/>
    </row>
    <row r="121" spans="4:5" ht="11.25">
      <c r="D121" s="33"/>
      <c r="E121" s="33"/>
    </row>
    <row r="122" ht="11.25">
      <c r="D122" s="33"/>
    </row>
    <row r="126" ht="11.25">
      <c r="D126" s="33"/>
    </row>
    <row r="128" ht="11.25">
      <c r="D128" s="33"/>
    </row>
    <row r="130" ht="11.25">
      <c r="D130" s="33"/>
    </row>
    <row r="131" spans="4:5" ht="11.25">
      <c r="D131" s="33"/>
      <c r="E131" s="33"/>
    </row>
    <row r="136" ht="11.25">
      <c r="D136" s="33"/>
    </row>
    <row r="139" spans="4:5" ht="11.25">
      <c r="D139" s="33"/>
      <c r="E139" s="33"/>
    </row>
    <row r="140" spans="4:5" ht="11.25">
      <c r="D140" s="33"/>
      <c r="E140" s="33"/>
    </row>
    <row r="141" ht="11.25">
      <c r="D141" s="33"/>
    </row>
    <row r="142" ht="11.25">
      <c r="D142" s="33"/>
    </row>
    <row r="144" ht="11.25">
      <c r="D144" s="33"/>
    </row>
    <row r="145" ht="11.25">
      <c r="D145" s="33"/>
    </row>
    <row r="146" ht="11.25">
      <c r="D146" s="33"/>
    </row>
    <row r="149" ht="11.25">
      <c r="D149" s="33"/>
    </row>
    <row r="156" ht="11.25">
      <c r="D156" s="33"/>
    </row>
    <row r="163" ht="11.25">
      <c r="D163" s="33"/>
    </row>
    <row r="165" ht="11.25">
      <c r="D165" s="33"/>
    </row>
    <row r="171" ht="11.25">
      <c r="D171" s="33"/>
    </row>
    <row r="175" ht="11.25">
      <c r="D175" s="33"/>
    </row>
    <row r="177" ht="11.25">
      <c r="D177" s="33"/>
    </row>
    <row r="179" ht="11.25">
      <c r="D179" s="33"/>
    </row>
    <row r="181" ht="11.25">
      <c r="D181" s="33"/>
    </row>
    <row r="188" ht="11.25">
      <c r="D188" s="33"/>
    </row>
    <row r="190" ht="11.25">
      <c r="D190" s="33"/>
    </row>
    <row r="191" spans="4:5" ht="11.25">
      <c r="D191" s="33"/>
      <c r="E191" s="33"/>
    </row>
    <row r="192" ht="11.25">
      <c r="D192" s="33"/>
    </row>
    <row r="193" ht="11.25">
      <c r="D193" s="33"/>
    </row>
    <row r="196" ht="11.25">
      <c r="E196" s="33"/>
    </row>
    <row r="197" spans="4:5" ht="11.25">
      <c r="D197" s="33"/>
      <c r="E197" s="33"/>
    </row>
  </sheetData>
  <printOptions/>
  <pageMargins left="0.75" right="0.75" top="1" bottom="1" header="0.4921259845" footer="0.492125984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4/2005</dc:title>
  <dc:subject>Wohnverhältnisse und Wohnflächenverbrauch der Bevölkerung in der Stadt Zürich, </dc:subject>
  <dc:creator>Hannes Schüle</dc:creator>
  <cp:keywords/>
  <dc:description/>
  <cp:lastModifiedBy>stalup</cp:lastModifiedBy>
  <cp:lastPrinted>2004-12-08T17:26:54Z</cp:lastPrinted>
  <dcterms:created xsi:type="dcterms:W3CDTF">2004-11-10T11:05:31Z</dcterms:created>
  <dcterms:modified xsi:type="dcterms:W3CDTF">2005-04-20T13:43:41Z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-17863205</vt:i4>
  </property>
  <property fmtid="{D5CDD505-2E9C-101B-9397-08002B2CF9AE}" pid="3" name="_EmailSubject">
    <vt:lpwstr>Analyse 4/2005</vt:lpwstr>
  </property>
  <property fmtid="{D5CDD505-2E9C-101B-9397-08002B2CF9AE}" pid="4" name="_AuthorEmail">
    <vt:lpwstr>Elisabeth.Leuthold@stat.stzh.ch</vt:lpwstr>
  </property>
  <property fmtid="{D5CDD505-2E9C-101B-9397-08002B2CF9AE}" pid="5" name="_AuthorEmailDisplayName">
    <vt:lpwstr>Leuthold Elisabeth</vt:lpwstr>
  </property>
</Properties>
</file>