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rojekte\HDB_Historische_Datenbank\2_Daten\2_Daten\Historische Jahrbuchtabellen Bevölkerung\JB_2004\"/>
    </mc:Choice>
  </mc:AlternateContent>
  <bookViews>
    <workbookView xWindow="360" yWindow="120" windowWidth="10416" windowHeight="7332"/>
  </bookViews>
  <sheets>
    <sheet name="Inhalt" sheetId="138" r:id="rId1"/>
    <sheet name="T_9.2.5" sheetId="139" r:id="rId2"/>
    <sheet name="T_9.2.6" sheetId="140" r:id="rId3"/>
    <sheet name="T_9.2.7" sheetId="141" r:id="rId4"/>
    <sheet name="T_9.2.8" sheetId="142" r:id="rId5"/>
    <sheet name="T_9.2.15" sheetId="143" r:id="rId6"/>
    <sheet name="T_9.2.25" sheetId="144" r:id="rId7"/>
    <sheet name="T_9.2.26" sheetId="145" r:id="rId8"/>
    <sheet name="T_9.2.30" sheetId="146" r:id="rId9"/>
    <sheet name="T_9.2.31" sheetId="147" r:id="rId10"/>
  </sheets>
  <definedNames>
    <definedName name="_xlnm.Print_Area" localSheetId="0">#REF!</definedName>
    <definedName name="_xlnm.Print_Area">#REF!</definedName>
    <definedName name="DRUCKBEREICH_MI">#REF!</definedName>
    <definedName name="Input">#REF!</definedName>
    <definedName name="StSt">#REF!</definedName>
    <definedName name="test">#REF!</definedName>
  </definedNames>
  <calcPr calcId="152511" fullPrecision="0"/>
</workbook>
</file>

<file path=xl/calcChain.xml><?xml version="1.0" encoding="utf-8"?>
<calcChain xmlns="http://schemas.openxmlformats.org/spreadsheetml/2006/main">
  <c r="E15" i="139" l="1"/>
  <c r="E16" i="139"/>
  <c r="E17" i="139"/>
  <c r="E18" i="139"/>
  <c r="E19" i="139"/>
  <c r="E20" i="139"/>
  <c r="E21" i="139"/>
  <c r="E22" i="139"/>
  <c r="E23" i="139"/>
  <c r="E24" i="139"/>
  <c r="E25" i="139"/>
  <c r="E26" i="139"/>
  <c r="E27" i="139"/>
  <c r="E28" i="139"/>
  <c r="E29" i="139"/>
  <c r="E30" i="139"/>
  <c r="E31" i="139"/>
  <c r="E32" i="139"/>
  <c r="E33" i="139"/>
  <c r="E34" i="139"/>
  <c r="E35" i="139"/>
  <c r="E36" i="139"/>
  <c r="E37" i="139"/>
  <c r="E38" i="139"/>
  <c r="E39" i="139"/>
  <c r="E40" i="139"/>
  <c r="E41" i="139"/>
  <c r="E42" i="139"/>
  <c r="E43" i="139"/>
  <c r="E44" i="139"/>
  <c r="E45" i="139"/>
  <c r="E46" i="139"/>
  <c r="E47" i="139"/>
  <c r="E48" i="139"/>
  <c r="E49" i="139"/>
  <c r="E50" i="139"/>
  <c r="E51" i="139"/>
  <c r="E52" i="139"/>
  <c r="E53" i="139"/>
  <c r="E54" i="139"/>
  <c r="E55" i="139"/>
  <c r="E56" i="139"/>
  <c r="E57" i="139"/>
  <c r="E58" i="139"/>
  <c r="E59" i="139"/>
  <c r="E60" i="139"/>
  <c r="E61" i="139"/>
</calcChain>
</file>

<file path=xl/sharedStrings.xml><?xml version="1.0" encoding="utf-8"?>
<sst xmlns="http://schemas.openxmlformats.org/spreadsheetml/2006/main" count="914" uniqueCount="203">
  <si>
    <t>Napfgasse 6, 8022 Zürich
Telefon 044 412 08 00
Internet: www.stadt-zuerich.ch/statistik
E-Mail: statistik@zuerich.ch</t>
  </si>
  <si>
    <t>INHALT</t>
  </si>
  <si>
    <t>Erstellt am: 30.06.2015</t>
  </si>
  <si>
    <t>Statistisches Jahrbuch der Stadt Zürich 2004</t>
  </si>
  <si>
    <t>Tabellensammlung zur Publikation Kapitel 9/2</t>
  </si>
  <si>
    <t>T_9.2.5</t>
  </si>
  <si>
    <t>T_9.2.6</t>
  </si>
  <si>
    <t>T_9.2.7</t>
  </si>
  <si>
    <t>T_9.2.8</t>
  </si>
  <si>
    <t>T_9.2.15</t>
  </si>
  <si>
    <t>T_9.2.25</t>
  </si>
  <si>
    <t>T_9.2.26</t>
  </si>
  <si>
    <t>T_9.2.30</t>
  </si>
  <si>
    <t>T_9.2.31</t>
  </si>
  <si>
    <t>Entwicklung des Gebäudebestandes – nach Stadtquartier, 2003</t>
  </si>
  <si>
    <t>Gebäudebestand – nach Gebäudeart und Stadtquartier, 2003</t>
  </si>
  <si>
    <t>Gebäudebestand – nach Bauperiode und Stadtquartier, 2003</t>
  </si>
  <si>
    <t>Gebäudebestand – nach Eigentumsart und Stadtquartier, 2003</t>
  </si>
  <si>
    <t>Bruttogeschossfläche – nach Nutzungsart und Stadtquartier, 2003</t>
  </si>
  <si>
    <t>Rauminhalt der Gebäude – nach Gebäudeart, 2003</t>
  </si>
  <si>
    <t>Rauminhalt der Gebäude – nach Bauperioden, 2003</t>
  </si>
  <si>
    <t>Gebäudebestand – nach Eigentumsart und Versicherungswert, 2003</t>
  </si>
  <si>
    <t>Gebäudebestand – nach Gebäudeart und Versicherungswert, 2003</t>
  </si>
  <si>
    <t xml:space="preserve"> </t>
  </si>
  <si>
    <t>#1 Einschliesslich Saldo aus Umbau, Zweckänderung und Korrektur (infolge laufender Datenbankbereinigungen werden stets Korrekturen am Gebäudebestand vorgenommen).</t>
  </si>
  <si>
    <t>Hirzenbach</t>
  </si>
  <si>
    <t>Schwamendingen-Mitte</t>
  </si>
  <si>
    <t>Saatlen</t>
  </si>
  <si>
    <t>Kreis 12</t>
  </si>
  <si>
    <t>Seebach</t>
  </si>
  <si>
    <t>Oerlikon</t>
  </si>
  <si>
    <t>Affoltern</t>
  </si>
  <si>
    <t>Kreis 11</t>
  </si>
  <si>
    <t>Wipkingen</t>
  </si>
  <si>
    <t>Höngg</t>
  </si>
  <si>
    <t>Kreis 10</t>
  </si>
  <si>
    <t>Altstetten</t>
  </si>
  <si>
    <t>Albisrieden</t>
  </si>
  <si>
    <t>Kreis 9</t>
  </si>
  <si>
    <t>Weinegg</t>
  </si>
  <si>
    <t>Mühlebach</t>
  </si>
  <si>
    <t>Seefeld</t>
  </si>
  <si>
    <t>Kreis 8</t>
  </si>
  <si>
    <t>Witikon</t>
  </si>
  <si>
    <t>Hirslanden</t>
  </si>
  <si>
    <t>Hottingen</t>
  </si>
  <si>
    <t>Fluntern</t>
  </si>
  <si>
    <t>Kreis 7</t>
  </si>
  <si>
    <t>Oberstrass</t>
  </si>
  <si>
    <t>Unterstrass</t>
  </si>
  <si>
    <t>Kreis 6</t>
  </si>
  <si>
    <t>Escher Wyss</t>
  </si>
  <si>
    <t>Gewerbeschule</t>
  </si>
  <si>
    <t>Kreis 5</t>
  </si>
  <si>
    <t>Hard</t>
  </si>
  <si>
    <t>Langstrasse</t>
  </si>
  <si>
    <t>Werd</t>
  </si>
  <si>
    <t>Kreis 4</t>
  </si>
  <si>
    <t>Sihlfeld</t>
  </si>
  <si>
    <t>Friesenberg</t>
  </si>
  <si>
    <t>Alt-Wiedikon</t>
  </si>
  <si>
    <t>Kreis 3</t>
  </si>
  <si>
    <t>Enge</t>
  </si>
  <si>
    <t>Leimbach</t>
  </si>
  <si>
    <t>Wollishofen</t>
  </si>
  <si>
    <t>Kreis 2</t>
  </si>
  <si>
    <t>City</t>
  </si>
  <si>
    <t>Lindenhof</t>
  </si>
  <si>
    <t>Hochschulen</t>
  </si>
  <si>
    <t>Rathaus</t>
  </si>
  <si>
    <t>Kreis 1</t>
  </si>
  <si>
    <t>Ganze Stadt</t>
  </si>
  <si>
    <t>Nutzbauten</t>
  </si>
  <si>
    <t>Wohngebäude</t>
  </si>
  <si>
    <t>Abbruch</t>
  </si>
  <si>
    <t>Neubau</t>
  </si>
  <si>
    <t>total</t>
  </si>
  <si>
    <t>Jahresende</t>
  </si>
  <si>
    <t>Jahresanfang</t>
  </si>
  <si>
    <t>Veränderung durch</t>
  </si>
  <si>
    <t>Gesamtveränderung #1</t>
  </si>
  <si>
    <t>Bestand</t>
  </si>
  <si>
    <t>Quelle: Statistik Stadt Zürich / Elektrizitätswerk Zürich / Gebäudeversicherung Kanton Zürich / Architekten / Eigentümer</t>
  </si>
  <si>
    <t>nach Stadtquartier</t>
  </si>
  <si>
    <t>Entwicklung des Gebäudebestandes</t>
  </si>
  <si>
    <t>Statistisches Jahrbuch der Stadt Zürich 2004 – Statistik Stadt Zürich</t>
  </si>
  <si>
    <t>#1 Personal-, Alterswohn-, Schwestern- und Studentenhäuser.</t>
  </si>
  <si>
    <t>Übrige Gebäude</t>
  </si>
  <si>
    <t>Sportgebäude</t>
  </si>
  <si>
    <t>Gebäude für Kultur</t>
  </si>
  <si>
    <t>Landwirtschaft</t>
  </si>
  <si>
    <t>Industrie</t>
  </si>
  <si>
    <t>Gastgewerbe</t>
  </si>
  <si>
    <t>Handel- und Gewerbe</t>
  </si>
  <si>
    <t>Gebäude des Gesundheitswesens</t>
  </si>
  <si>
    <t>Kirchen und sonstige Kultgebäude</t>
  </si>
  <si>
    <t>Schul- und Hochschulgebäude</t>
  </si>
  <si>
    <t>öffentliche Verwaltung und Betriebe</t>
  </si>
  <si>
    <t>übrige Wohnhäuser #1</t>
  </si>
  <si>
    <t>Wohnhäuser mit Geschäftsräumen</t>
  </si>
  <si>
    <t>Mehrfamilienhäuser</t>
  </si>
  <si>
    <t>Einfamilienhäuser</t>
  </si>
  <si>
    <t>Total</t>
  </si>
  <si>
    <t>Quelle: Statistik Stadt Zürich, EAG</t>
  </si>
  <si>
    <t>nach Gebäudeart und Stadtquartier</t>
  </si>
  <si>
    <t>Gebäudebestand</t>
  </si>
  <si>
    <t>...</t>
  </si>
  <si>
    <t>nach 2000</t>
  </si>
  <si>
    <t>1991–2000</t>
  </si>
  <si>
    <t>1981–1990</t>
  </si>
  <si>
    <t>1971–1980</t>
  </si>
  <si>
    <t>1961–1970</t>
  </si>
  <si>
    <t>1951–1960</t>
  </si>
  <si>
    <t>1931–1950</t>
  </si>
  <si>
    <t>vor 1931</t>
  </si>
  <si>
    <t>nach Bauperiode und Stadtquartier</t>
  </si>
  <si>
    <t>übrige Öffentliche</t>
  </si>
  <si>
    <t>Stadt Zürich</t>
  </si>
  <si>
    <t>Vereine, private Stiftungen</t>
  </si>
  <si>
    <t>Pensionskassen</t>
  </si>
  <si>
    <t>Gesellschaften</t>
  </si>
  <si>
    <t>Natürliche Personen</t>
  </si>
  <si>
    <t>Religionsgemeinschaften</t>
  </si>
  <si>
    <t>Öffentliches Eigentum</t>
  </si>
  <si>
    <t>Baugenossenschaften</t>
  </si>
  <si>
    <t>Privates Eigentum (ohne Baugenossenschaften)</t>
  </si>
  <si>
    <t>nach Eigentumsart und Stadtquartier</t>
  </si>
  <si>
    <t xml:space="preserve">#5 Schulen, Spitäler, Kirchen, Kultur-, Sport-, Militär-, Luftschutzbauten sowie Flächen, die noch keiner definitiven Nutzung zugeteilt sind.  </t>
  </si>
  <si>
    <t>#4 Einschliesslich Praxen, Labors u.ä.</t>
  </si>
  <si>
    <t>#3 Einschliesslich Wohnungskeller- und Estrichflächen.</t>
  </si>
  <si>
    <t>#2 Einschliesslich Reparaturen.</t>
  </si>
  <si>
    <t>#1 Einschliesslich Dienstleistungsbetrieben mit Kundenkontakt, wie Restaurants, Hotels, Kinos, Tankstellen u.ä.</t>
  </si>
  <si>
    <t>Alle Angaben in 1000 m2</t>
  </si>
  <si>
    <t>Übrige Zwecke #5</t>
  </si>
  <si>
    <t>Büros #4</t>
  </si>
  <si>
    <t>Parkieren</t>
  </si>
  <si>
    <t>Lagerung #3</t>
  </si>
  <si>
    <t>Produktion #2</t>
  </si>
  <si>
    <t>Verkauf #1</t>
  </si>
  <si>
    <t>Wohnen</t>
  </si>
  <si>
    <t>Quelle: Statistik Stadt Zürich, EAG / Amt für Städtebau</t>
  </si>
  <si>
    <t>nach Nutzungsart und Stadtquartier</t>
  </si>
  <si>
    <t>Bruttogeschossfläche</t>
  </si>
  <si>
    <t>2003</t>
  </si>
  <si>
    <t>Alle Angaben in 1000 m3</t>
  </si>
  <si>
    <t>Öffentliche Verwaltung und Betriebe</t>
  </si>
  <si>
    <t>Übrige Wohnhäuser</t>
  </si>
  <si>
    <t>Wohnhaus mit Geschäftsräumen</t>
  </si>
  <si>
    <t>Mehrfamilienhaus</t>
  </si>
  <si>
    <t>Einfamilienhaus</t>
  </si>
  <si>
    <t>nach Gebäudeart</t>
  </si>
  <si>
    <t>Rauminhalt der Gebäude</t>
  </si>
  <si>
    <t>nach Bauperioden</t>
  </si>
  <si>
    <t>#1 Basiswert (1939), multipliziert mit dem Teuerungsfaktor von 900% für 2003.</t>
  </si>
  <si>
    <t>über 20000</t>
  </si>
  <si>
    <t>15000–19999</t>
  </si>
  <si>
    <t>10000–14999</t>
  </si>
  <si>
    <t>9000–9999</t>
  </si>
  <si>
    <t>8000–8999</t>
  </si>
  <si>
    <t>7000–7999</t>
  </si>
  <si>
    <t>6000–6999</t>
  </si>
  <si>
    <t>5000–5999</t>
  </si>
  <si>
    <t>4000–4999</t>
  </si>
  <si>
    <t>3000–3999</t>
  </si>
  <si>
    <t>2000–2999</t>
  </si>
  <si>
    <t>1500–1999</t>
  </si>
  <si>
    <t>1000–1499</t>
  </si>
  <si>
    <t>800–999</t>
  </si>
  <si>
    <t>600–799</t>
  </si>
  <si>
    <t>400–599</t>
  </si>
  <si>
    <t>200–399</t>
  </si>
  <si>
    <t>unter 200</t>
  </si>
  <si>
    <t>1993</t>
  </si>
  <si>
    <t>Öffentl. Eigentum</t>
  </si>
  <si>
    <t>Versicherungswert (1000 Fr.)</t>
  </si>
  <si>
    <t>nach Eigentumsart und Versicherungswert #1</t>
  </si>
  <si>
    <t>#5 Einschliesslich Schul-, Spital- und Anstaltsgebäude, kirchliche Bauten und Gebäude öffentlicher Betriebe und Verkehrsanstalten.</t>
  </si>
  <si>
    <t>#4 Einschliesslich Lagerhäuser.</t>
  </si>
  <si>
    <t>#3 Büro-, Geschäfts- und Warenhäuser, Bank-, Versicherungs-, Laden- und Ateliergebäude, Hotels.</t>
  </si>
  <si>
    <t>#2 Einschliesslich Personal-,  Alterswohn-, Schwestern- und Studentenhäuser.</t>
  </si>
  <si>
    <t>15000 – 19999</t>
  </si>
  <si>
    <t>10000 – 14999</t>
  </si>
  <si>
    <t>9000 – 9999</t>
  </si>
  <si>
    <t>8000 – 8999</t>
  </si>
  <si>
    <t>7000 – 7999</t>
  </si>
  <si>
    <t>6000 – 6999</t>
  </si>
  <si>
    <t>5000 – 5999</t>
  </si>
  <si>
    <t>4000 – 4999</t>
  </si>
  <si>
    <t>3000 – 3999</t>
  </si>
  <si>
    <t>2000 – 2999</t>
  </si>
  <si>
    <t>1500 – 1999</t>
  </si>
  <si>
    <t>1000 – 1499</t>
  </si>
  <si>
    <t>800 – 999</t>
  </si>
  <si>
    <t>600 – 799</t>
  </si>
  <si>
    <t>400 – 599</t>
  </si>
  <si>
    <t>200 – 399</t>
  </si>
  <si>
    <t>2002</t>
  </si>
  <si>
    <t>Verwaltungsgebäude #5</t>
  </si>
  <si>
    <t>Fabriken, Werkstätten #4</t>
  </si>
  <si>
    <t>Geschäftsgebäude #3</t>
  </si>
  <si>
    <t>Wohnhäuser mit Geschäftsräumen #2</t>
  </si>
  <si>
    <t>Versicherungswert 1000 Fr.</t>
  </si>
  <si>
    <t>nach Gebäudeart und Versicherungswert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</si>
</sst>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64" formatCode="#\ ###\ ##0"/>
    <numFmt numFmtId="165" formatCode="##\ ###\ ##0"/>
    <numFmt numFmtId="166" formatCode="#\ ##0;\-#\ ##0;&quot;-&quot;"/>
    <numFmt numFmtId="167" formatCode="#\ ##0"/>
    <numFmt numFmtId="168" formatCode="#\ ##0.0"/>
    <numFmt numFmtId="169" formatCode="0.0_)"/>
    <numFmt numFmtId="170" formatCode="#\ ##0.00;\-#\ ##0.00;&quot;-&quot;"/>
    <numFmt numFmtId="171" formatCode="#\ ##0.0;\-#\ ##0.0;&quot;-&quot;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Courier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0" fontId="9" fillId="0" borderId="0"/>
    <xf numFmtId="0" fontId="9" fillId="0" borderId="0"/>
    <xf numFmtId="0" fontId="9" fillId="0" borderId="0"/>
  </cellStyleXfs>
  <cellXfs count="127">
    <xf numFmtId="0" fontId="0" fillId="0" borderId="0" xfId="0"/>
    <xf numFmtId="0" fontId="3" fillId="2" borderId="0" xfId="2" applyFont="1" applyFill="1" applyBorder="1" applyAlignment="1">
      <alignment horizontal="left" vertical="top" wrapText="1" indent="1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/>
    <xf numFmtId="0" fontId="4" fillId="2" borderId="0" xfId="2" applyFont="1" applyFill="1" applyBorder="1" applyAlignment="1">
      <alignment horizontal="right"/>
    </xf>
    <xf numFmtId="0" fontId="5" fillId="2" borderId="0" xfId="2" applyFont="1" applyFill="1" applyBorder="1"/>
    <xf numFmtId="0" fontId="2" fillId="2" borderId="0" xfId="2" applyFont="1" applyFill="1" applyAlignment="1">
      <alignment horizontal="right"/>
    </xf>
    <xf numFmtId="0" fontId="4" fillId="2" borderId="0" xfId="2" applyFont="1" applyFill="1" applyBorder="1" applyAlignment="1">
      <alignment horizontal="left" vertical="top" indent="1"/>
    </xf>
    <xf numFmtId="14" fontId="4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indent="1"/>
    </xf>
    <xf numFmtId="0" fontId="4" fillId="2" borderId="0" xfId="2" applyFont="1" applyFill="1" applyBorder="1" applyAlignment="1"/>
    <xf numFmtId="0" fontId="6" fillId="2" borderId="0" xfId="2" applyFont="1" applyFill="1" applyAlignment="1">
      <alignment horizontal="left" indent="1"/>
    </xf>
    <xf numFmtId="0" fontId="6" fillId="2" borderId="0" xfId="2" applyFont="1" applyFill="1" applyBorder="1" applyAlignment="1">
      <alignment horizontal="left" indent="1"/>
    </xf>
    <xf numFmtId="0" fontId="6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left" indent="1"/>
    </xf>
    <xf numFmtId="0" fontId="4" fillId="2" borderId="0" xfId="2" applyFont="1" applyFill="1" applyAlignment="1"/>
    <xf numFmtId="1" fontId="7" fillId="2" borderId="0" xfId="2" applyNumberFormat="1" applyFont="1" applyFill="1" applyBorder="1" applyAlignment="1"/>
    <xf numFmtId="164" fontId="7" fillId="2" borderId="0" xfId="2" applyNumberFormat="1" applyFont="1" applyFill="1" applyBorder="1" applyAlignment="1">
      <alignment horizontal="right"/>
    </xf>
    <xf numFmtId="0" fontId="2" fillId="2" borderId="0" xfId="2" applyFont="1" applyFill="1" applyBorder="1" applyAlignment="1">
      <alignment horizontal="left" vertical="top" wrapText="1" indent="1"/>
    </xf>
    <xf numFmtId="41" fontId="8" fillId="0" borderId="0" xfId="3" applyNumberFormat="1" applyFont="1" applyFill="1" applyBorder="1" applyAlignment="1" applyProtection="1">
      <alignment horizontal="right" vertical="center"/>
    </xf>
    <xf numFmtId="165" fontId="8" fillId="0" borderId="0" xfId="3" applyNumberFormat="1" applyFont="1" applyFill="1" applyBorder="1" applyAlignment="1" applyProtection="1">
      <alignment horizontal="right" vertical="center"/>
    </xf>
    <xf numFmtId="164" fontId="8" fillId="0" borderId="0" xfId="4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 applyProtection="1">
      <alignment horizontal="left" vertical="center"/>
    </xf>
    <xf numFmtId="164" fontId="8" fillId="0" borderId="0" xfId="5" applyNumberFormat="1" applyFont="1" applyFill="1" applyBorder="1" applyAlignment="1" applyProtection="1">
      <alignment horizontal="fill" vertical="center"/>
    </xf>
    <xf numFmtId="41" fontId="10" fillId="0" borderId="0" xfId="3" applyNumberFormat="1" applyFont="1" applyFill="1" applyBorder="1" applyAlignment="1" applyProtection="1">
      <alignment horizontal="right" vertical="center"/>
    </xf>
    <xf numFmtId="165" fontId="10" fillId="0" borderId="0" xfId="3" applyNumberFormat="1" applyFont="1" applyFill="1" applyBorder="1" applyAlignment="1" applyProtection="1">
      <alignment horizontal="right" vertical="center"/>
    </xf>
    <xf numFmtId="164" fontId="10" fillId="0" borderId="0" xfId="5" quotePrefix="1" applyNumberFormat="1" applyFont="1" applyFill="1" applyBorder="1" applyAlignment="1" applyProtection="1">
      <alignment horizontal="left" vertical="center"/>
    </xf>
    <xf numFmtId="164" fontId="10" fillId="0" borderId="0" xfId="4" applyNumberFormat="1" applyFont="1" applyFill="1" applyBorder="1" applyAlignment="1" applyProtection="1">
      <alignment horizontal="left" vertical="center"/>
    </xf>
    <xf numFmtId="164" fontId="10" fillId="0" borderId="0" xfId="4" applyNumberFormat="1" applyFont="1" applyFill="1" applyBorder="1" applyAlignment="1">
      <alignment vertical="center"/>
    </xf>
    <xf numFmtId="164" fontId="8" fillId="0" borderId="0" xfId="5" quotePrefix="1" applyNumberFormat="1" applyFont="1" applyFill="1" applyBorder="1" applyAlignment="1" applyProtection="1">
      <alignment horizontal="left" vertical="center"/>
    </xf>
    <xf numFmtId="164" fontId="10" fillId="0" borderId="0" xfId="5" applyNumberFormat="1" applyFont="1" applyFill="1" applyBorder="1" applyAlignment="1" applyProtection="1">
      <alignment horizontal="fill" vertical="center"/>
    </xf>
    <xf numFmtId="164" fontId="8" fillId="0" borderId="0" xfId="4" applyNumberFormat="1" applyFont="1" applyFill="1" applyBorder="1" applyAlignment="1" applyProtection="1">
      <alignment horizontal="fill" vertical="center"/>
    </xf>
    <xf numFmtId="41" fontId="10" fillId="0" borderId="0" xfId="4" applyNumberFormat="1" applyFont="1" applyFill="1" applyBorder="1" applyAlignment="1">
      <alignment horizontal="right" vertical="center"/>
    </xf>
    <xf numFmtId="41" fontId="10" fillId="0" borderId="0" xfId="4" applyNumberFormat="1" applyFont="1" applyFill="1" applyBorder="1" applyAlignment="1" applyProtection="1">
      <alignment horizontal="right" vertical="center"/>
    </xf>
    <xf numFmtId="165" fontId="10" fillId="0" borderId="0" xfId="4" applyNumberFormat="1" applyFont="1" applyFill="1" applyBorder="1" applyAlignment="1" applyProtection="1">
      <alignment horizontal="right" vertical="center"/>
    </xf>
    <xf numFmtId="164" fontId="10" fillId="0" borderId="0" xfId="4" quotePrefix="1" applyNumberFormat="1" applyFont="1" applyFill="1" applyBorder="1" applyAlignment="1" applyProtection="1">
      <alignment horizontal="left" vertical="center"/>
    </xf>
    <xf numFmtId="0" fontId="10" fillId="0" borderId="0" xfId="4" quotePrefix="1" applyNumberFormat="1" applyFont="1" applyFill="1" applyBorder="1" applyAlignment="1" applyProtection="1">
      <alignment horizontal="left" vertical="center"/>
    </xf>
    <xf numFmtId="164" fontId="10" fillId="0" borderId="0" xfId="4" applyNumberFormat="1" applyFont="1" applyFill="1" applyBorder="1" applyAlignment="1" applyProtection="1">
      <alignment vertical="center"/>
    </xf>
    <xf numFmtId="41" fontId="8" fillId="0" borderId="0" xfId="4" applyNumberFormat="1" applyFont="1" applyFill="1" applyBorder="1" applyAlignment="1" applyProtection="1">
      <alignment horizontal="right" vertical="center"/>
    </xf>
    <xf numFmtId="164" fontId="8" fillId="0" borderId="0" xfId="4" applyNumberFormat="1" applyFont="1" applyFill="1" applyBorder="1" applyAlignment="1" applyProtection="1">
      <alignment horizontal="right" vertical="center"/>
    </xf>
    <xf numFmtId="0" fontId="8" fillId="0" borderId="0" xfId="4" quotePrefix="1" applyNumberFormat="1" applyFont="1" applyFill="1" applyBorder="1" applyAlignment="1" applyProtection="1">
      <alignment horizontal="left" vertical="center"/>
    </xf>
    <xf numFmtId="164" fontId="8" fillId="0" borderId="0" xfId="4" applyNumberFormat="1" applyFont="1" applyFill="1" applyBorder="1" applyAlignment="1" applyProtection="1">
      <alignment horizontal="right" vertical="top" wrapText="1"/>
    </xf>
    <xf numFmtId="0" fontId="8" fillId="0" borderId="0" xfId="3" applyNumberFormat="1" applyFont="1" applyFill="1" applyBorder="1" applyAlignment="1" applyProtection="1">
      <alignment horizontal="right" vertical="top" wrapText="1"/>
    </xf>
    <xf numFmtId="164" fontId="8" fillId="0" borderId="0" xfId="6" applyNumberFormat="1" applyFont="1" applyFill="1" applyBorder="1" applyAlignment="1">
      <alignment horizontal="right" vertical="top" wrapText="1"/>
    </xf>
    <xf numFmtId="164" fontId="8" fillId="0" borderId="0" xfId="4" applyNumberFormat="1" applyFont="1" applyFill="1" applyBorder="1" applyAlignment="1" applyProtection="1">
      <alignment horizontal="left" wrapText="1"/>
    </xf>
    <xf numFmtId="164" fontId="8" fillId="0" borderId="0" xfId="4" applyNumberFormat="1" applyFont="1" applyFill="1" applyBorder="1" applyAlignment="1" applyProtection="1">
      <alignment horizontal="left" wrapText="1"/>
    </xf>
    <xf numFmtId="0" fontId="8" fillId="0" borderId="0" xfId="3" applyNumberFormat="1" applyFont="1" applyFill="1" applyBorder="1" applyAlignment="1" applyProtection="1">
      <alignment horizontal="left" wrapText="1"/>
    </xf>
    <xf numFmtId="164" fontId="8" fillId="0" borderId="0" xfId="6" applyNumberFormat="1" applyFont="1" applyFill="1" applyBorder="1" applyAlignment="1">
      <alignment horizontal="left" wrapText="1"/>
    </xf>
    <xf numFmtId="164" fontId="10" fillId="0" borderId="0" xfId="4" applyNumberFormat="1" applyFont="1" applyFill="1" applyBorder="1" applyAlignment="1" applyProtection="1">
      <alignment horizontal="left" wrapText="1"/>
    </xf>
    <xf numFmtId="0" fontId="10" fillId="0" borderId="0" xfId="3" applyNumberFormat="1" applyFont="1" applyFill="1" applyBorder="1" applyAlignment="1" applyProtection="1">
      <alignment horizontal="left" wrapText="1"/>
    </xf>
    <xf numFmtId="164" fontId="10" fillId="0" borderId="0" xfId="6" applyNumberFormat="1" applyFont="1" applyFill="1" applyBorder="1" applyAlignment="1">
      <alignment horizontal="left" wrapTex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 vertical="top" wrapText="1"/>
    </xf>
    <xf numFmtId="164" fontId="10" fillId="0" borderId="0" xfId="4" applyNumberFormat="1" applyFont="1" applyFill="1" applyBorder="1" applyAlignment="1" applyProtection="1">
      <alignment horizontal="right" vertical="center"/>
    </xf>
    <xf numFmtId="166" fontId="8" fillId="0" borderId="0" xfId="5" applyNumberFormat="1" applyFont="1" applyFill="1" applyBorder="1" applyAlignment="1">
      <alignment horizontal="right" vertical="center"/>
    </xf>
    <xf numFmtId="164" fontId="8" fillId="0" borderId="0" xfId="7" applyNumberFormat="1" applyFont="1" applyFill="1" applyBorder="1" applyAlignment="1">
      <alignment horizontal="left" vertical="center"/>
    </xf>
    <xf numFmtId="164" fontId="8" fillId="0" borderId="0" xfId="7" applyNumberFormat="1" applyFont="1" applyFill="1" applyBorder="1" applyAlignment="1" applyProtection="1">
      <alignment horizontal="left" vertical="center"/>
    </xf>
    <xf numFmtId="166" fontId="10" fillId="0" borderId="0" xfId="5" applyNumberFormat="1" applyFont="1" applyFill="1" applyBorder="1" applyAlignment="1">
      <alignment horizontal="right" vertical="center"/>
    </xf>
    <xf numFmtId="164" fontId="10" fillId="0" borderId="0" xfId="7" applyNumberFormat="1" applyFont="1" applyFill="1" applyBorder="1" applyAlignment="1">
      <alignment horizontal="left" vertical="center"/>
    </xf>
    <xf numFmtId="164" fontId="10" fillId="0" borderId="0" xfId="7" applyNumberFormat="1" applyFont="1" applyFill="1" applyBorder="1" applyAlignment="1" applyProtection="1">
      <alignment horizontal="left" vertical="center"/>
    </xf>
    <xf numFmtId="164" fontId="10" fillId="0" borderId="0" xfId="7" quotePrefix="1" applyNumberFormat="1" applyFont="1" applyFill="1" applyBorder="1" applyAlignment="1" applyProtection="1">
      <alignment horizontal="left" vertical="center"/>
    </xf>
    <xf numFmtId="0" fontId="10" fillId="0" borderId="0" xfId="7" quotePrefix="1" applyNumberFormat="1" applyFont="1" applyFill="1" applyBorder="1" applyAlignment="1" applyProtection="1">
      <alignment horizontal="left" vertical="center"/>
    </xf>
    <xf numFmtId="0" fontId="8" fillId="0" borderId="0" xfId="3" applyNumberFormat="1" applyFont="1" applyFill="1" applyBorder="1" applyAlignment="1" applyProtection="1">
      <alignment vertical="center"/>
    </xf>
    <xf numFmtId="164" fontId="8" fillId="0" borderId="0" xfId="5" applyNumberFormat="1" applyFont="1" applyFill="1" applyBorder="1" applyAlignment="1">
      <alignment horizontal="right" vertical="center"/>
    </xf>
    <xf numFmtId="0" fontId="8" fillId="0" borderId="0" xfId="7" quotePrefix="1" applyNumberFormat="1" applyFont="1" applyFill="1" applyBorder="1" applyAlignment="1" applyProtection="1">
      <alignment horizontal="left" vertical="center"/>
    </xf>
    <xf numFmtId="164" fontId="8" fillId="0" borderId="0" xfId="3" applyNumberFormat="1" applyFont="1" applyFill="1" applyBorder="1" applyAlignment="1" applyProtection="1">
      <alignment horizontal="right" vertical="center"/>
    </xf>
    <xf numFmtId="164" fontId="8" fillId="0" borderId="0" xfId="5" applyNumberFormat="1" applyFont="1" applyFill="1" applyBorder="1" applyAlignment="1" applyProtection="1">
      <alignment horizontal="right" vertical="top" wrapText="1"/>
    </xf>
    <xf numFmtId="164" fontId="10" fillId="0" borderId="0" xfId="5" applyNumberFormat="1" applyFont="1" applyFill="1" applyBorder="1" applyAlignment="1" applyProtection="1">
      <alignment horizontal="left" wrapText="1"/>
    </xf>
    <xf numFmtId="164" fontId="10" fillId="0" borderId="0" xfId="5" applyNumberFormat="1" applyFont="1" applyFill="1" applyBorder="1" applyAlignment="1" applyProtection="1">
      <alignment horizontal="left" wrapText="1"/>
    </xf>
    <xf numFmtId="164" fontId="8" fillId="0" borderId="0" xfId="5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Protection="1"/>
    <xf numFmtId="0" fontId="10" fillId="0" borderId="0" xfId="7" quotePrefix="1" applyNumberFormat="1" applyFont="1" applyFill="1" applyBorder="1" applyAlignment="1" applyProtection="1">
      <alignment horizontal="right" vertical="center"/>
    </xf>
    <xf numFmtId="164" fontId="10" fillId="0" borderId="0" xfId="7" applyNumberFormat="1" applyFont="1" applyFill="1" applyBorder="1" applyAlignment="1" applyProtection="1">
      <alignment vertical="center"/>
    </xf>
    <xf numFmtId="0" fontId="8" fillId="0" borderId="0" xfId="7" quotePrefix="1" applyNumberFormat="1" applyFont="1" applyFill="1" applyBorder="1" applyAlignment="1" applyProtection="1">
      <alignment horizontal="right" vertical="center"/>
    </xf>
    <xf numFmtId="164" fontId="8" fillId="0" borderId="0" xfId="7" applyNumberFormat="1" applyFont="1" applyFill="1" applyBorder="1" applyAlignment="1">
      <alignment vertical="center"/>
    </xf>
    <xf numFmtId="164" fontId="10" fillId="0" borderId="0" xfId="8" applyNumberFormat="1" applyFont="1" applyFill="1" applyBorder="1" applyAlignment="1" applyProtection="1">
      <alignment horizontal="left" wrapText="1"/>
    </xf>
    <xf numFmtId="166" fontId="10" fillId="0" borderId="0" xfId="0" applyNumberFormat="1" applyFont="1" applyFill="1" applyBorder="1"/>
    <xf numFmtId="166" fontId="8" fillId="0" borderId="0" xfId="0" applyNumberFormat="1" applyFont="1" applyFill="1" applyBorder="1"/>
    <xf numFmtId="166" fontId="8" fillId="0" borderId="0" xfId="9" applyNumberFormat="1" applyFont="1" applyFill="1" applyBorder="1" applyAlignment="1">
      <alignment horizontal="right" vertical="center"/>
    </xf>
    <xf numFmtId="166" fontId="10" fillId="0" borderId="0" xfId="9" applyNumberFormat="1" applyFont="1" applyFill="1" applyBorder="1" applyAlignment="1">
      <alignment horizontal="right" vertical="center"/>
    </xf>
    <xf numFmtId="167" fontId="8" fillId="0" borderId="0" xfId="9" applyNumberFormat="1" applyFont="1" applyFill="1" applyBorder="1" applyAlignment="1">
      <alignment horizontal="right" vertical="center"/>
    </xf>
    <xf numFmtId="167" fontId="8" fillId="0" borderId="0" xfId="9" applyNumberFormat="1" applyFont="1" applyFill="1" applyBorder="1" applyAlignment="1" applyProtection="1">
      <alignment horizontal="right" vertical="center"/>
    </xf>
    <xf numFmtId="164" fontId="8" fillId="0" borderId="0" xfId="9" applyNumberFormat="1" applyFont="1" applyFill="1" applyBorder="1" applyAlignment="1" applyProtection="1">
      <alignment horizontal="right" vertical="top" wrapText="1"/>
    </xf>
    <xf numFmtId="164" fontId="8" fillId="0" borderId="0" xfId="7" applyNumberFormat="1" applyFont="1" applyFill="1" applyBorder="1" applyAlignment="1">
      <alignment horizontal="right" vertical="top" wrapText="1"/>
    </xf>
    <xf numFmtId="164" fontId="10" fillId="0" borderId="0" xfId="9" applyNumberFormat="1" applyFont="1" applyFill="1" applyBorder="1" applyAlignment="1" applyProtection="1">
      <alignment horizontal="left" wrapText="1"/>
    </xf>
    <xf numFmtId="164" fontId="10" fillId="0" borderId="0" xfId="9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right" vertical="top" wrapText="1"/>
    </xf>
    <xf numFmtId="168" fontId="8" fillId="0" borderId="0" xfId="9" applyNumberFormat="1" applyFont="1" applyFill="1" applyBorder="1" applyAlignment="1">
      <alignment horizontal="right" vertical="center"/>
    </xf>
    <xf numFmtId="168" fontId="10" fillId="0" borderId="0" xfId="9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/>
    </xf>
    <xf numFmtId="164" fontId="8" fillId="0" borderId="0" xfId="10" applyNumberFormat="1" applyFont="1" applyFill="1" applyBorder="1" applyAlignment="1" applyProtection="1">
      <alignment horizontal="left" vertical="center"/>
    </xf>
    <xf numFmtId="164" fontId="8" fillId="0" borderId="0" xfId="1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wrapText="1"/>
    </xf>
    <xf numFmtId="164" fontId="10" fillId="0" borderId="0" xfId="10" applyNumberFormat="1" applyFont="1" applyFill="1" applyBorder="1" applyAlignment="1" applyProtection="1">
      <alignment horizontal="left" wrapText="1"/>
    </xf>
    <xf numFmtId="170" fontId="8" fillId="0" borderId="0" xfId="11" applyNumberFormat="1" applyFont="1" applyFill="1" applyBorder="1" applyAlignment="1" applyProtection="1">
      <alignment horizontal="right" vertical="center"/>
    </xf>
    <xf numFmtId="170" fontId="10" fillId="0" borderId="0" xfId="11" applyNumberFormat="1" applyFont="1" applyFill="1" applyBorder="1" applyAlignment="1" applyProtection="1">
      <alignment horizontal="right" vertical="center"/>
    </xf>
    <xf numFmtId="0" fontId="8" fillId="0" borderId="0" xfId="3" applyNumberFormat="1" applyFont="1" applyFill="1" applyBorder="1" applyAlignment="1" applyProtection="1">
      <alignment horizontal="left" vertical="center"/>
    </xf>
    <xf numFmtId="164" fontId="8" fillId="0" borderId="0" xfId="11" applyNumberFormat="1" applyFont="1" applyFill="1" applyBorder="1" applyAlignment="1" applyProtection="1">
      <alignment horizontal="left" vertical="center"/>
    </xf>
    <xf numFmtId="0" fontId="10" fillId="0" borderId="0" xfId="3" applyNumberFormat="1" applyFont="1" applyFill="1" applyBorder="1" applyAlignment="1" applyProtection="1">
      <alignment horizontal="right" wrapText="1"/>
    </xf>
    <xf numFmtId="0" fontId="10" fillId="0" borderId="0" xfId="0" applyFont="1" applyFill="1" applyBorder="1" applyAlignment="1">
      <alignment horizontal="right" wrapText="1"/>
    </xf>
    <xf numFmtId="171" fontId="8" fillId="0" borderId="0" xfId="3" applyNumberFormat="1" applyFont="1" applyFill="1" applyBorder="1" applyAlignment="1" applyProtection="1">
      <alignment horizontal="right" vertical="center"/>
    </xf>
    <xf numFmtId="171" fontId="10" fillId="0" borderId="0" xfId="3" applyNumberFormat="1" applyFont="1" applyFill="1" applyBorder="1" applyAlignment="1" applyProtection="1">
      <alignment horizontal="right" vertical="center"/>
    </xf>
    <xf numFmtId="164" fontId="8" fillId="0" borderId="0" xfId="8" applyNumberFormat="1" applyFont="1" applyFill="1" applyBorder="1" applyAlignment="1" applyProtection="1">
      <alignment vertical="center"/>
    </xf>
    <xf numFmtId="164" fontId="8" fillId="0" borderId="0" xfId="10" applyNumberFormat="1" applyFont="1" applyFill="1" applyBorder="1" applyAlignment="1" applyProtection="1">
      <alignment vertical="center"/>
    </xf>
    <xf numFmtId="164" fontId="10" fillId="0" borderId="0" xfId="8" applyNumberFormat="1" applyFont="1" applyFill="1" applyBorder="1" applyAlignment="1" applyProtection="1">
      <alignment horizontal="right" wrapText="1"/>
    </xf>
    <xf numFmtId="164" fontId="8" fillId="0" borderId="0" xfId="12" applyNumberFormat="1" applyFont="1" applyFill="1" applyBorder="1" applyAlignment="1">
      <alignment horizontal="right" vertical="center"/>
    </xf>
    <xf numFmtId="164" fontId="8" fillId="0" borderId="0" xfId="13" applyNumberFormat="1" applyFont="1" applyFill="1" applyBorder="1" applyAlignment="1">
      <alignment horizontal="left" vertical="center"/>
    </xf>
    <xf numFmtId="164" fontId="8" fillId="0" borderId="0" xfId="13" applyNumberFormat="1" applyFont="1" applyFill="1" applyBorder="1" applyAlignment="1" applyProtection="1">
      <alignment horizontal="right" vertical="center"/>
    </xf>
    <xf numFmtId="164" fontId="8" fillId="0" borderId="0" xfId="13" applyNumberFormat="1" applyFont="1" applyFill="1" applyBorder="1" applyAlignment="1" applyProtection="1">
      <alignment horizontal="left" vertical="center"/>
    </xf>
    <xf numFmtId="0" fontId="10" fillId="0" borderId="0" xfId="13" quotePrefix="1" applyNumberFormat="1" applyFont="1" applyFill="1" applyBorder="1" applyAlignment="1" applyProtection="1">
      <alignment horizontal="left" vertical="center"/>
    </xf>
    <xf numFmtId="164" fontId="10" fillId="0" borderId="0" xfId="13" applyNumberFormat="1" applyFont="1" applyFill="1" applyBorder="1" applyAlignment="1" applyProtection="1">
      <alignment horizontal="left" vertical="center"/>
    </xf>
    <xf numFmtId="164" fontId="8" fillId="0" borderId="0" xfId="11" applyNumberFormat="1" applyFont="1" applyFill="1" applyBorder="1" applyAlignment="1">
      <alignment horizontal="right" vertical="center"/>
    </xf>
    <xf numFmtId="164" fontId="8" fillId="0" borderId="0" xfId="11" applyNumberFormat="1" applyFont="1" applyFill="1" applyBorder="1" applyAlignment="1" applyProtection="1">
      <alignment horizontal="right" vertical="center"/>
    </xf>
    <xf numFmtId="0" fontId="8" fillId="0" borderId="0" xfId="13" quotePrefix="1" applyNumberFormat="1" applyFont="1" applyFill="1" applyBorder="1" applyAlignment="1" applyProtection="1">
      <alignment horizontal="left" vertical="center"/>
    </xf>
    <xf numFmtId="164" fontId="8" fillId="0" borderId="0" xfId="12" applyNumberFormat="1" applyFont="1" applyFill="1" applyBorder="1" applyAlignment="1" applyProtection="1">
      <alignment horizontal="right" vertical="center"/>
    </xf>
    <xf numFmtId="164" fontId="10" fillId="0" borderId="0" xfId="12" applyNumberFormat="1" applyFont="1" applyFill="1" applyBorder="1" applyAlignment="1" applyProtection="1">
      <alignment horizontal="right" wrapText="1"/>
    </xf>
    <xf numFmtId="164" fontId="10" fillId="0" borderId="0" xfId="12" applyNumberFormat="1" applyFont="1" applyFill="1" applyBorder="1" applyAlignment="1" applyProtection="1">
      <alignment horizontal="left" wrapText="1"/>
    </xf>
    <xf numFmtId="164" fontId="10" fillId="0" borderId="0" xfId="12" applyNumberFormat="1" applyFont="1" applyFill="1" applyBorder="1" applyAlignment="1">
      <alignment horizontal="right" vertical="center"/>
    </xf>
    <xf numFmtId="166" fontId="8" fillId="0" borderId="0" xfId="12" applyNumberFormat="1" applyFont="1" applyFill="1" applyBorder="1" applyAlignment="1">
      <alignment horizontal="right" vertical="center"/>
    </xf>
    <xf numFmtId="164" fontId="8" fillId="0" borderId="0" xfId="14" applyNumberFormat="1" applyFont="1" applyFill="1" applyBorder="1" applyAlignment="1" applyProtection="1">
      <alignment horizontal="right" vertical="center"/>
    </xf>
    <xf numFmtId="164" fontId="10" fillId="0" borderId="0" xfId="14" applyNumberFormat="1" applyFont="1" applyFill="1" applyBorder="1" applyAlignment="1" applyProtection="1">
      <alignment horizontal="right" wrapText="1"/>
    </xf>
  </cellXfs>
  <cellStyles count="15">
    <cellStyle name="Normal_entw T4-7 1" xfId="1"/>
    <cellStyle name="Standard" xfId="0" builtinId="0"/>
    <cellStyle name="Standard 2" xfId="2"/>
    <cellStyle name="Standard_Y-1-722E" xfId="3"/>
    <cellStyle name="Standard_Y-6-103E" xfId="6"/>
    <cellStyle name="Standard_Y-9-102E" xfId="13"/>
    <cellStyle name="Standard_Y-9-105E" xfId="7"/>
    <cellStyle name="Standard_Y-9-205E" xfId="4"/>
    <cellStyle name="Standard_Y-9-206E" xfId="5"/>
    <cellStyle name="Standard_Y-9-207E" xfId="8"/>
    <cellStyle name="Standard_Y-9-208E" xfId="9"/>
    <cellStyle name="Standard_Y-9-215E" xfId="10"/>
    <cellStyle name="Standard_Y-9-225E" xfId="11"/>
    <cellStyle name="Standard_Y-9-230E" xfId="12"/>
    <cellStyle name="Standard_Y-9-231E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1</xdr:col>
      <xdr:colOff>9525</xdr:colOff>
      <xdr:row>0</xdr:row>
      <xdr:rowOff>504825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42875"/>
          <a:ext cx="15621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H18"/>
  <sheetViews>
    <sheetView tabSelected="1" workbookViewId="0"/>
  </sheetViews>
  <sheetFormatPr baseColWidth="10" defaultColWidth="11.44140625" defaultRowHeight="11.4" x14ac:dyDescent="0.2"/>
  <cols>
    <col min="1" max="1" width="25.6640625" style="10" customWidth="1"/>
    <col min="2" max="2" width="13.33203125" style="6" customWidth="1"/>
    <col min="3" max="4" width="25.6640625" style="6" customWidth="1"/>
    <col min="5" max="7" width="12.33203125" style="6" customWidth="1"/>
    <col min="8" max="16384" width="11.44140625" style="6"/>
  </cols>
  <sheetData>
    <row r="1" spans="1:8" ht="47.25" customHeight="1" x14ac:dyDescent="0.2">
      <c r="A1" s="1"/>
      <c r="B1" s="2"/>
      <c r="C1" s="3"/>
      <c r="D1" s="3"/>
      <c r="E1" s="4"/>
      <c r="F1" s="5"/>
      <c r="G1" s="4"/>
      <c r="H1" s="4"/>
    </row>
    <row r="2" spans="1:8" ht="50.25" customHeight="1" x14ac:dyDescent="0.2">
      <c r="A2" s="20" t="s">
        <v>0</v>
      </c>
      <c r="B2" s="20"/>
      <c r="C2" s="7" t="s">
        <v>2</v>
      </c>
      <c r="D2" s="2"/>
      <c r="E2" s="4"/>
      <c r="F2" s="5"/>
      <c r="G2" s="4"/>
      <c r="H2" s="4"/>
    </row>
    <row r="3" spans="1:8" x14ac:dyDescent="0.2">
      <c r="A3" s="8"/>
      <c r="B3" s="9"/>
      <c r="D3" s="4"/>
      <c r="E3" s="4"/>
      <c r="F3" s="5"/>
      <c r="G3" s="4"/>
      <c r="H3" s="4"/>
    </row>
    <row r="4" spans="1:8" x14ac:dyDescent="0.2">
      <c r="B4" s="11"/>
      <c r="C4" s="11"/>
      <c r="D4" s="4"/>
      <c r="E4" s="4"/>
      <c r="F4" s="4"/>
      <c r="G4" s="4"/>
      <c r="H4" s="4"/>
    </row>
    <row r="5" spans="1:8" ht="12" x14ac:dyDescent="0.25">
      <c r="A5" s="12" t="s">
        <v>4</v>
      </c>
      <c r="B5" s="11"/>
      <c r="C5" s="11"/>
      <c r="D5" s="4"/>
      <c r="E5" s="4"/>
      <c r="F5" s="4"/>
      <c r="G5" s="4"/>
      <c r="H5" s="4"/>
    </row>
    <row r="6" spans="1:8" ht="12" x14ac:dyDescent="0.25">
      <c r="A6" s="12" t="s">
        <v>3</v>
      </c>
      <c r="B6" s="11"/>
      <c r="C6" s="11"/>
      <c r="D6" s="4"/>
      <c r="E6" s="4"/>
      <c r="F6" s="4"/>
      <c r="G6" s="4"/>
      <c r="H6" s="4"/>
    </row>
    <row r="8" spans="1:8" ht="12" x14ac:dyDescent="0.25">
      <c r="A8" s="13" t="s">
        <v>1</v>
      </c>
      <c r="B8" s="14"/>
      <c r="C8" s="11"/>
      <c r="D8" s="15"/>
      <c r="E8" s="15"/>
      <c r="F8" s="15"/>
      <c r="G8" s="15"/>
      <c r="H8" s="4"/>
    </row>
    <row r="9" spans="1:8" x14ac:dyDescent="0.2">
      <c r="A9" s="16"/>
      <c r="B9" s="17"/>
      <c r="C9" s="17"/>
      <c r="D9" s="15"/>
      <c r="E9" s="15"/>
      <c r="F9" s="15"/>
      <c r="G9" s="15"/>
      <c r="H9" s="4"/>
    </row>
    <row r="10" spans="1:8" ht="12" x14ac:dyDescent="0.25">
      <c r="A10" s="16" t="s">
        <v>5</v>
      </c>
      <c r="B10" s="15" t="s">
        <v>14</v>
      </c>
      <c r="C10" s="17"/>
      <c r="D10" s="19"/>
      <c r="E10" s="18"/>
      <c r="F10" s="19"/>
      <c r="G10" s="18"/>
      <c r="H10" s="4"/>
    </row>
    <row r="11" spans="1:8" x14ac:dyDescent="0.2">
      <c r="A11" s="10" t="s">
        <v>6</v>
      </c>
      <c r="B11" s="6" t="s">
        <v>15</v>
      </c>
    </row>
    <row r="12" spans="1:8" x14ac:dyDescent="0.2">
      <c r="A12" s="10" t="s">
        <v>7</v>
      </c>
      <c r="B12" s="6" t="s">
        <v>16</v>
      </c>
    </row>
    <row r="13" spans="1:8" x14ac:dyDescent="0.2">
      <c r="A13" s="10" t="s">
        <v>8</v>
      </c>
      <c r="B13" s="6" t="s">
        <v>17</v>
      </c>
    </row>
    <row r="14" spans="1:8" x14ac:dyDescent="0.2">
      <c r="A14" s="10" t="s">
        <v>9</v>
      </c>
      <c r="B14" s="6" t="s">
        <v>18</v>
      </c>
    </row>
    <row r="15" spans="1:8" x14ac:dyDescent="0.2">
      <c r="A15" s="10" t="s">
        <v>10</v>
      </c>
      <c r="B15" s="6" t="s">
        <v>19</v>
      </c>
    </row>
    <row r="16" spans="1:8" x14ac:dyDescent="0.2">
      <c r="A16" s="10" t="s">
        <v>11</v>
      </c>
      <c r="B16" s="6" t="s">
        <v>20</v>
      </c>
    </row>
    <row r="17" spans="1:2" x14ac:dyDescent="0.2">
      <c r="A17" s="10" t="s">
        <v>12</v>
      </c>
      <c r="B17" s="6" t="s">
        <v>21</v>
      </c>
    </row>
    <row r="18" spans="1:2" x14ac:dyDescent="0.2">
      <c r="A18" s="10" t="s">
        <v>13</v>
      </c>
      <c r="B18" s="6" t="s">
        <v>22</v>
      </c>
    </row>
  </sheetData>
  <mergeCells count="1">
    <mergeCell ref="A2:B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/>
  </sheetViews>
  <sheetFormatPr baseColWidth="10" defaultColWidth="11.44140625" defaultRowHeight="10.199999999999999" x14ac:dyDescent="0.2"/>
  <cols>
    <col min="1" max="1" width="16.88671875" style="55" customWidth="1"/>
    <col min="2" max="2" width="4.44140625" style="55" bestFit="1" customWidth="1"/>
    <col min="3" max="3" width="6.109375" style="55" bestFit="1" customWidth="1"/>
    <col min="4" max="4" width="15.109375" style="55" bestFit="1" customWidth="1"/>
    <col min="5" max="5" width="17.109375" style="55" bestFit="1" customWidth="1"/>
    <col min="6" max="6" width="17.44140625" style="55" bestFit="1" customWidth="1"/>
    <col min="7" max="7" width="18.109375" style="55" bestFit="1" customWidth="1"/>
    <col min="8" max="8" width="12.88671875" style="55" bestFit="1" customWidth="1"/>
    <col min="9" max="9" width="20.33203125" style="55" bestFit="1" customWidth="1"/>
    <col min="10" max="10" width="8" style="55" bestFit="1" customWidth="1"/>
    <col min="11" max="16384" width="11.44140625" style="55"/>
  </cols>
  <sheetData>
    <row r="1" spans="1:10" x14ac:dyDescent="0.2">
      <c r="A1" s="54" t="s">
        <v>85</v>
      </c>
    </row>
    <row r="2" spans="1:10" x14ac:dyDescent="0.2">
      <c r="A2" s="54" t="s">
        <v>13</v>
      </c>
    </row>
    <row r="3" spans="1:10" x14ac:dyDescent="0.2">
      <c r="A3" s="54" t="s">
        <v>105</v>
      </c>
    </row>
    <row r="4" spans="1:10" x14ac:dyDescent="0.2">
      <c r="A4" s="54" t="s">
        <v>202</v>
      </c>
    </row>
    <row r="5" spans="1:10" x14ac:dyDescent="0.2">
      <c r="A5" s="54">
        <v>2003</v>
      </c>
    </row>
    <row r="7" spans="1:10" x14ac:dyDescent="0.2">
      <c r="A7" s="55" t="s">
        <v>103</v>
      </c>
    </row>
    <row r="9" spans="1:10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s="105" customFormat="1" ht="20.399999999999999" x14ac:dyDescent="0.2">
      <c r="A10" s="122" t="s">
        <v>201</v>
      </c>
      <c r="B10" s="104"/>
      <c r="C10" s="126" t="s">
        <v>102</v>
      </c>
      <c r="D10" s="126" t="s">
        <v>101</v>
      </c>
      <c r="E10" s="126" t="s">
        <v>100</v>
      </c>
      <c r="F10" s="126" t="s">
        <v>200</v>
      </c>
      <c r="G10" s="126" t="s">
        <v>199</v>
      </c>
      <c r="H10" s="126" t="s">
        <v>198</v>
      </c>
      <c r="I10" s="126" t="s">
        <v>197</v>
      </c>
      <c r="J10" s="126" t="s">
        <v>87</v>
      </c>
    </row>
    <row r="11" spans="1:10" x14ac:dyDescent="0.2">
      <c r="A11" s="112"/>
      <c r="B11" s="119" t="s">
        <v>172</v>
      </c>
      <c r="C11" s="125">
        <v>50619</v>
      </c>
      <c r="D11" s="125">
        <v>9867</v>
      </c>
      <c r="E11" s="125">
        <v>16591</v>
      </c>
      <c r="F11" s="125">
        <v>7145</v>
      </c>
      <c r="G11" s="125" t="s">
        <v>106</v>
      </c>
      <c r="H11" s="125" t="s">
        <v>106</v>
      </c>
      <c r="I11" s="125" t="s">
        <v>106</v>
      </c>
      <c r="J11" s="125" t="s">
        <v>106</v>
      </c>
    </row>
    <row r="12" spans="1:10" x14ac:dyDescent="0.2">
      <c r="A12" s="112"/>
      <c r="B12" s="119" t="s">
        <v>196</v>
      </c>
      <c r="C12" s="111">
        <v>55069</v>
      </c>
      <c r="D12" s="118">
        <v>9867</v>
      </c>
      <c r="E12" s="117">
        <v>17241</v>
      </c>
      <c r="F12" s="117">
        <v>7771</v>
      </c>
      <c r="G12" s="117">
        <v>4138</v>
      </c>
      <c r="H12" s="117">
        <v>2557</v>
      </c>
      <c r="I12" s="117">
        <v>2608</v>
      </c>
      <c r="J12" s="117">
        <v>10887</v>
      </c>
    </row>
    <row r="13" spans="1:10" x14ac:dyDescent="0.2">
      <c r="A13" s="116" t="s">
        <v>102</v>
      </c>
      <c r="B13" s="115" t="s">
        <v>143</v>
      </c>
      <c r="C13" s="123">
        <v>55274</v>
      </c>
      <c r="D13" s="123">
        <v>9951</v>
      </c>
      <c r="E13" s="123">
        <v>17391</v>
      </c>
      <c r="F13" s="123">
        <v>7802</v>
      </c>
      <c r="G13" s="123">
        <v>4042</v>
      </c>
      <c r="H13" s="123">
        <v>2481</v>
      </c>
      <c r="I13" s="123">
        <v>3151</v>
      </c>
      <c r="J13" s="123">
        <v>10456</v>
      </c>
    </row>
    <row r="14" spans="1:10" x14ac:dyDescent="0.2">
      <c r="A14" s="113" t="s">
        <v>171</v>
      </c>
      <c r="B14" s="112"/>
      <c r="C14" s="124">
        <v>9016</v>
      </c>
      <c r="D14" s="124">
        <v>320</v>
      </c>
      <c r="E14" s="124">
        <v>89</v>
      </c>
      <c r="F14" s="124">
        <v>30</v>
      </c>
      <c r="G14" s="124">
        <v>261</v>
      </c>
      <c r="H14" s="124">
        <v>855</v>
      </c>
      <c r="I14" s="124">
        <v>693</v>
      </c>
      <c r="J14" s="124">
        <v>6768</v>
      </c>
    </row>
    <row r="15" spans="1:10" x14ac:dyDescent="0.2">
      <c r="A15" s="113" t="s">
        <v>195</v>
      </c>
      <c r="B15" s="112"/>
      <c r="C15" s="124">
        <v>7295</v>
      </c>
      <c r="D15" s="124">
        <v>4867</v>
      </c>
      <c r="E15" s="124">
        <v>85</v>
      </c>
      <c r="F15" s="124">
        <v>48</v>
      </c>
      <c r="G15" s="124">
        <v>236</v>
      </c>
      <c r="H15" s="124">
        <v>416</v>
      </c>
      <c r="I15" s="124">
        <v>272</v>
      </c>
      <c r="J15" s="124">
        <v>1371</v>
      </c>
    </row>
    <row r="16" spans="1:10" x14ac:dyDescent="0.2">
      <c r="A16" s="113" t="s">
        <v>194</v>
      </c>
      <c r="B16" s="112"/>
      <c r="C16" s="124">
        <v>4300</v>
      </c>
      <c r="D16" s="124">
        <v>2602</v>
      </c>
      <c r="E16" s="124">
        <v>432</v>
      </c>
      <c r="F16" s="124">
        <v>113</v>
      </c>
      <c r="G16" s="124">
        <v>147</v>
      </c>
      <c r="H16" s="124">
        <v>255</v>
      </c>
      <c r="I16" s="124">
        <v>155</v>
      </c>
      <c r="J16" s="124">
        <v>596</v>
      </c>
    </row>
    <row r="17" spans="1:10" x14ac:dyDescent="0.2">
      <c r="A17" s="113" t="s">
        <v>193</v>
      </c>
      <c r="B17" s="112"/>
      <c r="C17" s="124">
        <v>3118</v>
      </c>
      <c r="D17" s="124">
        <v>986</v>
      </c>
      <c r="E17" s="124">
        <v>1059</v>
      </c>
      <c r="F17" s="124">
        <v>247</v>
      </c>
      <c r="G17" s="124">
        <v>135</v>
      </c>
      <c r="H17" s="124">
        <v>164</v>
      </c>
      <c r="I17" s="124">
        <v>149</v>
      </c>
      <c r="J17" s="124">
        <v>378</v>
      </c>
    </row>
    <row r="18" spans="1:10" x14ac:dyDescent="0.2">
      <c r="A18" s="113" t="s">
        <v>192</v>
      </c>
      <c r="B18" s="112"/>
      <c r="C18" s="124">
        <v>3598</v>
      </c>
      <c r="D18" s="124">
        <v>495</v>
      </c>
      <c r="E18" s="124">
        <v>1971</v>
      </c>
      <c r="F18" s="124">
        <v>382</v>
      </c>
      <c r="G18" s="124">
        <v>153</v>
      </c>
      <c r="H18" s="124">
        <v>122</v>
      </c>
      <c r="I18" s="124">
        <v>156</v>
      </c>
      <c r="J18" s="124">
        <v>319</v>
      </c>
    </row>
    <row r="19" spans="1:10" x14ac:dyDescent="0.2">
      <c r="A19" s="113" t="s">
        <v>191</v>
      </c>
      <c r="B19" s="112"/>
      <c r="C19" s="124">
        <v>8951</v>
      </c>
      <c r="D19" s="124">
        <v>414</v>
      </c>
      <c r="E19" s="124">
        <v>5919</v>
      </c>
      <c r="F19" s="124">
        <v>1446</v>
      </c>
      <c r="G19" s="124">
        <v>342</v>
      </c>
      <c r="H19" s="124">
        <v>147</v>
      </c>
      <c r="I19" s="124">
        <v>321</v>
      </c>
      <c r="J19" s="124">
        <v>362</v>
      </c>
    </row>
    <row r="20" spans="1:10" x14ac:dyDescent="0.2">
      <c r="A20" s="113" t="s">
        <v>190</v>
      </c>
      <c r="B20" s="112"/>
      <c r="C20" s="124">
        <v>6436</v>
      </c>
      <c r="D20" s="124">
        <v>141</v>
      </c>
      <c r="E20" s="124">
        <v>3811</v>
      </c>
      <c r="F20" s="124">
        <v>1707</v>
      </c>
      <c r="G20" s="124">
        <v>269</v>
      </c>
      <c r="H20" s="124">
        <v>108</v>
      </c>
      <c r="I20" s="124">
        <v>191</v>
      </c>
      <c r="J20" s="124">
        <v>209</v>
      </c>
    </row>
    <row r="21" spans="1:10" x14ac:dyDescent="0.2">
      <c r="A21" s="113" t="s">
        <v>189</v>
      </c>
      <c r="B21" s="114"/>
      <c r="C21" s="124">
        <v>5862</v>
      </c>
      <c r="D21" s="124">
        <v>72</v>
      </c>
      <c r="E21" s="124">
        <v>2681</v>
      </c>
      <c r="F21" s="124">
        <v>2020</v>
      </c>
      <c r="G21" s="124">
        <v>517</v>
      </c>
      <c r="H21" s="124">
        <v>128</v>
      </c>
      <c r="I21" s="124">
        <v>264</v>
      </c>
      <c r="J21" s="124">
        <v>180</v>
      </c>
    </row>
    <row r="22" spans="1:10" x14ac:dyDescent="0.2">
      <c r="A22" s="113" t="s">
        <v>188</v>
      </c>
      <c r="B22" s="112"/>
      <c r="C22" s="124">
        <v>2296</v>
      </c>
      <c r="D22" s="124">
        <v>29</v>
      </c>
      <c r="E22" s="124">
        <v>750</v>
      </c>
      <c r="F22" s="124">
        <v>865</v>
      </c>
      <c r="G22" s="124">
        <v>332</v>
      </c>
      <c r="H22" s="124">
        <v>59</v>
      </c>
      <c r="I22" s="124">
        <v>184</v>
      </c>
      <c r="J22" s="124">
        <v>77</v>
      </c>
    </row>
    <row r="23" spans="1:10" x14ac:dyDescent="0.2">
      <c r="A23" s="113" t="s">
        <v>187</v>
      </c>
      <c r="B23" s="112"/>
      <c r="C23" s="124">
        <v>1109</v>
      </c>
      <c r="D23" s="124">
        <v>12</v>
      </c>
      <c r="E23" s="124">
        <v>309</v>
      </c>
      <c r="F23" s="124">
        <v>338</v>
      </c>
      <c r="G23" s="124">
        <v>224</v>
      </c>
      <c r="H23" s="124">
        <v>53</v>
      </c>
      <c r="I23" s="124">
        <v>121</v>
      </c>
      <c r="J23" s="124">
        <v>52</v>
      </c>
    </row>
    <row r="24" spans="1:10" x14ac:dyDescent="0.2">
      <c r="A24" s="113" t="s">
        <v>186</v>
      </c>
      <c r="B24" s="112"/>
      <c r="C24" s="124">
        <v>663</v>
      </c>
      <c r="D24" s="124">
        <v>7</v>
      </c>
      <c r="E24" s="124">
        <v>117</v>
      </c>
      <c r="F24" s="124">
        <v>186</v>
      </c>
      <c r="G24" s="124">
        <v>194</v>
      </c>
      <c r="H24" s="124">
        <v>34</v>
      </c>
      <c r="I24" s="124">
        <v>92</v>
      </c>
      <c r="J24" s="124">
        <v>33</v>
      </c>
    </row>
    <row r="25" spans="1:10" x14ac:dyDescent="0.2">
      <c r="A25" s="113" t="s">
        <v>185</v>
      </c>
      <c r="B25" s="112"/>
      <c r="C25" s="124">
        <v>451</v>
      </c>
      <c r="D25" s="124">
        <v>2</v>
      </c>
      <c r="E25" s="124">
        <v>64</v>
      </c>
      <c r="F25" s="124">
        <v>101</v>
      </c>
      <c r="G25" s="124">
        <v>173</v>
      </c>
      <c r="H25" s="124">
        <v>20</v>
      </c>
      <c r="I25" s="124">
        <v>65</v>
      </c>
      <c r="J25" s="124">
        <v>26</v>
      </c>
    </row>
    <row r="26" spans="1:10" x14ac:dyDescent="0.2">
      <c r="A26" s="113" t="s">
        <v>184</v>
      </c>
      <c r="B26" s="112"/>
      <c r="C26" s="124">
        <v>306</v>
      </c>
      <c r="D26" s="124">
        <v>2</v>
      </c>
      <c r="E26" s="124">
        <v>37</v>
      </c>
      <c r="F26" s="124">
        <v>66</v>
      </c>
      <c r="G26" s="124">
        <v>115</v>
      </c>
      <c r="H26" s="124">
        <v>12</v>
      </c>
      <c r="I26" s="124">
        <v>57</v>
      </c>
      <c r="J26" s="124">
        <v>17</v>
      </c>
    </row>
    <row r="27" spans="1:10" x14ac:dyDescent="0.2">
      <c r="A27" s="113" t="s">
        <v>183</v>
      </c>
      <c r="B27" s="112"/>
      <c r="C27" s="124">
        <v>243</v>
      </c>
      <c r="D27" s="124">
        <v>1</v>
      </c>
      <c r="E27" s="124">
        <v>13</v>
      </c>
      <c r="F27" s="124">
        <v>47</v>
      </c>
      <c r="G27" s="124">
        <v>97</v>
      </c>
      <c r="H27" s="124">
        <v>22</v>
      </c>
      <c r="I27" s="124">
        <v>49</v>
      </c>
      <c r="J27" s="124">
        <v>14</v>
      </c>
    </row>
    <row r="28" spans="1:10" x14ac:dyDescent="0.2">
      <c r="A28" s="113" t="s">
        <v>182</v>
      </c>
      <c r="B28" s="112"/>
      <c r="C28" s="124">
        <v>188</v>
      </c>
      <c r="D28" s="124">
        <v>0</v>
      </c>
      <c r="E28" s="124">
        <v>11</v>
      </c>
      <c r="F28" s="124">
        <v>45</v>
      </c>
      <c r="G28" s="124">
        <v>76</v>
      </c>
      <c r="H28" s="124">
        <v>9</v>
      </c>
      <c r="I28" s="124">
        <v>42</v>
      </c>
      <c r="J28" s="124">
        <v>5</v>
      </c>
    </row>
    <row r="29" spans="1:10" x14ac:dyDescent="0.2">
      <c r="A29" s="113" t="s">
        <v>181</v>
      </c>
      <c r="B29" s="114"/>
      <c r="C29" s="124">
        <v>561</v>
      </c>
      <c r="D29" s="124">
        <v>1</v>
      </c>
      <c r="E29" s="124">
        <v>20</v>
      </c>
      <c r="F29" s="124">
        <v>101</v>
      </c>
      <c r="G29" s="124">
        <v>280</v>
      </c>
      <c r="H29" s="124">
        <v>26</v>
      </c>
      <c r="I29" s="124">
        <v>109</v>
      </c>
      <c r="J29" s="124">
        <v>24</v>
      </c>
    </row>
    <row r="30" spans="1:10" x14ac:dyDescent="0.2">
      <c r="A30" s="113" t="s">
        <v>180</v>
      </c>
      <c r="B30" s="112"/>
      <c r="C30" s="124">
        <v>252</v>
      </c>
      <c r="D30" s="124">
        <v>0</v>
      </c>
      <c r="E30" s="124">
        <v>11</v>
      </c>
      <c r="F30" s="124">
        <v>29</v>
      </c>
      <c r="G30" s="124">
        <v>140</v>
      </c>
      <c r="H30" s="124">
        <v>13</v>
      </c>
      <c r="I30" s="124">
        <v>51</v>
      </c>
      <c r="J30" s="124">
        <v>8</v>
      </c>
    </row>
    <row r="31" spans="1:10" x14ac:dyDescent="0.2">
      <c r="A31" s="113" t="s">
        <v>154</v>
      </c>
      <c r="B31" s="112"/>
      <c r="C31" s="124">
        <v>629</v>
      </c>
      <c r="D31" s="124">
        <v>0</v>
      </c>
      <c r="E31" s="124">
        <v>12</v>
      </c>
      <c r="F31" s="124">
        <v>31</v>
      </c>
      <c r="G31" s="124">
        <v>351</v>
      </c>
      <c r="H31" s="124">
        <v>38</v>
      </c>
      <c r="I31" s="124">
        <v>180</v>
      </c>
      <c r="J31" s="124">
        <v>17</v>
      </c>
    </row>
    <row r="32" spans="1:10" x14ac:dyDescent="0.2">
      <c r="A32" s="55" t="s">
        <v>23</v>
      </c>
    </row>
    <row r="33" spans="1:1" x14ac:dyDescent="0.2">
      <c r="A33" s="55" t="s">
        <v>23</v>
      </c>
    </row>
    <row r="34" spans="1:1" x14ac:dyDescent="0.2">
      <c r="A34" s="55" t="s">
        <v>153</v>
      </c>
    </row>
    <row r="35" spans="1:1" x14ac:dyDescent="0.2">
      <c r="A35" s="55" t="s">
        <v>179</v>
      </c>
    </row>
    <row r="36" spans="1:1" x14ac:dyDescent="0.2">
      <c r="A36" s="55" t="s">
        <v>178</v>
      </c>
    </row>
    <row r="37" spans="1:1" x14ac:dyDescent="0.2">
      <c r="A37" s="55" t="s">
        <v>177</v>
      </c>
    </row>
    <row r="38" spans="1:1" x14ac:dyDescent="0.2">
      <c r="A38" s="55" t="s">
        <v>176</v>
      </c>
    </row>
    <row r="39" spans="1:1" x14ac:dyDescent="0.2">
      <c r="A39" s="55" t="s">
        <v>23</v>
      </c>
    </row>
    <row r="40" spans="1:1" x14ac:dyDescent="0.2">
      <c r="A40" s="55" t="s">
        <v>23</v>
      </c>
    </row>
    <row r="41" spans="1:1" x14ac:dyDescent="0.2">
      <c r="A41" s="55" t="s">
        <v>23</v>
      </c>
    </row>
    <row r="42" spans="1:1" x14ac:dyDescent="0.2">
      <c r="A42" s="55" t="s">
        <v>23</v>
      </c>
    </row>
    <row r="43" spans="1:1" x14ac:dyDescent="0.2">
      <c r="A43" s="55" t="s">
        <v>23</v>
      </c>
    </row>
    <row r="44" spans="1:1" x14ac:dyDescent="0.2">
      <c r="A44" s="55" t="s">
        <v>23</v>
      </c>
    </row>
    <row r="45" spans="1:1" x14ac:dyDescent="0.2">
      <c r="A45" s="55" t="s">
        <v>23</v>
      </c>
    </row>
    <row r="46" spans="1:1" x14ac:dyDescent="0.2">
      <c r="A46" s="55" t="s">
        <v>23</v>
      </c>
    </row>
    <row r="47" spans="1:1" x14ac:dyDescent="0.2">
      <c r="A47" s="55" t="s">
        <v>23</v>
      </c>
    </row>
    <row r="48" spans="1:1" x14ac:dyDescent="0.2">
      <c r="A48" s="55" t="s">
        <v>23</v>
      </c>
    </row>
    <row r="49" spans="1:1" x14ac:dyDescent="0.2">
      <c r="A49" s="55" t="s">
        <v>23</v>
      </c>
    </row>
    <row r="50" spans="1:1" x14ac:dyDescent="0.2">
      <c r="A50" s="55" t="s">
        <v>23</v>
      </c>
    </row>
    <row r="51" spans="1:1" x14ac:dyDescent="0.2">
      <c r="A51" s="55" t="s">
        <v>23</v>
      </c>
    </row>
    <row r="52" spans="1:1" x14ac:dyDescent="0.2">
      <c r="A52" s="55" t="s">
        <v>23</v>
      </c>
    </row>
    <row r="53" spans="1:1" x14ac:dyDescent="0.2">
      <c r="A53" s="55" t="s">
        <v>23</v>
      </c>
    </row>
    <row r="54" spans="1:1" x14ac:dyDescent="0.2">
      <c r="A54" s="55" t="s">
        <v>23</v>
      </c>
    </row>
    <row r="55" spans="1:1" x14ac:dyDescent="0.2">
      <c r="A55" s="55" t="s">
        <v>23</v>
      </c>
    </row>
    <row r="56" spans="1:1" x14ac:dyDescent="0.2">
      <c r="A56" s="55" t="s">
        <v>23</v>
      </c>
    </row>
    <row r="57" spans="1:1" x14ac:dyDescent="0.2">
      <c r="A57" s="55" t="s">
        <v>23</v>
      </c>
    </row>
    <row r="58" spans="1:1" x14ac:dyDescent="0.2">
      <c r="A58" s="55" t="s">
        <v>23</v>
      </c>
    </row>
    <row r="59" spans="1:1" x14ac:dyDescent="0.2">
      <c r="A59" s="55" t="s">
        <v>23</v>
      </c>
    </row>
    <row r="60" spans="1:1" x14ac:dyDescent="0.2">
      <c r="A60" s="55" t="s">
        <v>23</v>
      </c>
    </row>
    <row r="61" spans="1:1" x14ac:dyDescent="0.2">
      <c r="A61" s="55" t="s">
        <v>23</v>
      </c>
    </row>
    <row r="62" spans="1:1" x14ac:dyDescent="0.2">
      <c r="A62" s="55" t="s">
        <v>23</v>
      </c>
    </row>
    <row r="63" spans="1:1" x14ac:dyDescent="0.2">
      <c r="A63" s="55" t="s">
        <v>23</v>
      </c>
    </row>
    <row r="64" spans="1:1" x14ac:dyDescent="0.2">
      <c r="A64" s="55" t="s">
        <v>23</v>
      </c>
    </row>
    <row r="65" spans="1:1" x14ac:dyDescent="0.2">
      <c r="A65" s="55" t="s">
        <v>23</v>
      </c>
    </row>
    <row r="66" spans="1:1" x14ac:dyDescent="0.2">
      <c r="A66" s="55" t="s">
        <v>23</v>
      </c>
    </row>
    <row r="67" spans="1:1" x14ac:dyDescent="0.2">
      <c r="A67" s="55" t="s">
        <v>23</v>
      </c>
    </row>
    <row r="68" spans="1:1" x14ac:dyDescent="0.2">
      <c r="A68" s="55" t="s">
        <v>23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/>
  </sheetViews>
  <sheetFormatPr baseColWidth="10" defaultColWidth="11.44140625" defaultRowHeight="10.199999999999999" x14ac:dyDescent="0.2"/>
  <cols>
    <col min="1" max="1" width="17.33203125" style="55" customWidth="1"/>
    <col min="2" max="2" width="4.44140625" style="55" bestFit="1" customWidth="1"/>
    <col min="3" max="3" width="10.5546875" style="55" bestFit="1" customWidth="1"/>
    <col min="4" max="4" width="9.109375" style="55" bestFit="1" customWidth="1"/>
    <col min="5" max="5" width="4.44140625" style="55" bestFit="1" customWidth="1"/>
    <col min="6" max="6" width="11" style="55" bestFit="1" customWidth="1"/>
    <col min="7" max="7" width="8.88671875" style="55" bestFit="1" customWidth="1"/>
    <col min="8" max="8" width="11" style="55" bestFit="1" customWidth="1"/>
    <col min="9" max="9" width="8.88671875" style="55" bestFit="1" customWidth="1"/>
    <col min="10" max="10" width="11" style="55" bestFit="1" customWidth="1"/>
    <col min="11" max="11" width="8.88671875" style="55" bestFit="1" customWidth="1"/>
    <col min="12" max="16384" width="11.44140625" style="55"/>
  </cols>
  <sheetData>
    <row r="1" spans="1:11" x14ac:dyDescent="0.2">
      <c r="A1" s="54" t="s">
        <v>85</v>
      </c>
    </row>
    <row r="2" spans="1:11" x14ac:dyDescent="0.2">
      <c r="A2" s="54" t="s">
        <v>5</v>
      </c>
    </row>
    <row r="3" spans="1:11" x14ac:dyDescent="0.2">
      <c r="A3" s="54" t="s">
        <v>84</v>
      </c>
    </row>
    <row r="4" spans="1:11" x14ac:dyDescent="0.2">
      <c r="A4" s="54" t="s">
        <v>83</v>
      </c>
    </row>
    <row r="5" spans="1:11" x14ac:dyDescent="0.2">
      <c r="A5" s="54">
        <v>2003</v>
      </c>
    </row>
    <row r="7" spans="1:11" x14ac:dyDescent="0.2">
      <c r="A7" s="55" t="s">
        <v>82</v>
      </c>
    </row>
    <row r="9" spans="1:1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1" s="56" customFormat="1" x14ac:dyDescent="0.2">
      <c r="A10" s="52"/>
      <c r="B10" s="51"/>
      <c r="C10" s="50" t="s">
        <v>81</v>
      </c>
      <c r="D10" s="50"/>
      <c r="E10" s="50" t="s">
        <v>80</v>
      </c>
      <c r="F10" s="50"/>
      <c r="G10" s="50"/>
      <c r="H10" s="50" t="s">
        <v>79</v>
      </c>
      <c r="I10" s="50"/>
      <c r="J10" s="50"/>
      <c r="K10" s="50"/>
    </row>
    <row r="11" spans="1:11" s="57" customFormat="1" x14ac:dyDescent="0.2">
      <c r="A11" s="49"/>
      <c r="B11" s="48"/>
      <c r="C11" s="47" t="s">
        <v>78</v>
      </c>
      <c r="D11" s="47" t="s">
        <v>77</v>
      </c>
      <c r="E11" s="47" t="s">
        <v>76</v>
      </c>
      <c r="F11" s="47" t="s">
        <v>73</v>
      </c>
      <c r="G11" s="47" t="s">
        <v>72</v>
      </c>
      <c r="H11" s="46" t="s">
        <v>75</v>
      </c>
      <c r="I11" s="46"/>
      <c r="J11" s="46" t="s">
        <v>74</v>
      </c>
      <c r="K11" s="46"/>
    </row>
    <row r="12" spans="1:11" s="58" customFormat="1" x14ac:dyDescent="0.25">
      <c r="A12" s="45"/>
      <c r="B12" s="44"/>
      <c r="C12" s="43"/>
      <c r="D12" s="43"/>
      <c r="E12" s="43"/>
      <c r="F12" s="43"/>
      <c r="G12" s="43"/>
      <c r="H12" s="43" t="s">
        <v>73</v>
      </c>
      <c r="I12" s="43" t="s">
        <v>72</v>
      </c>
      <c r="J12" s="43" t="s">
        <v>73</v>
      </c>
      <c r="K12" s="43" t="s">
        <v>72</v>
      </c>
    </row>
    <row r="13" spans="1:11" x14ac:dyDescent="0.2">
      <c r="A13" s="23"/>
      <c r="B13" s="42">
        <v>1993</v>
      </c>
      <c r="C13" s="41">
        <v>50022</v>
      </c>
      <c r="D13" s="41">
        <v>50403</v>
      </c>
      <c r="E13" s="40">
        <v>381</v>
      </c>
      <c r="F13" s="40">
        <v>117</v>
      </c>
      <c r="G13" s="40">
        <v>264</v>
      </c>
      <c r="H13" s="21">
        <v>135</v>
      </c>
      <c r="I13" s="21">
        <v>126</v>
      </c>
      <c r="J13" s="21">
        <v>30</v>
      </c>
      <c r="K13" s="21">
        <v>63</v>
      </c>
    </row>
    <row r="14" spans="1:11" x14ac:dyDescent="0.2">
      <c r="A14" s="23"/>
      <c r="B14" s="42">
        <v>2002</v>
      </c>
      <c r="C14" s="41">
        <v>54685</v>
      </c>
      <c r="D14" s="41">
        <v>55069</v>
      </c>
      <c r="E14" s="40">
        <v>384</v>
      </c>
      <c r="F14" s="40">
        <v>75</v>
      </c>
      <c r="G14" s="40">
        <v>309</v>
      </c>
      <c r="H14" s="40">
        <v>126</v>
      </c>
      <c r="I14" s="40">
        <v>60</v>
      </c>
      <c r="J14" s="40">
        <v>62</v>
      </c>
      <c r="K14" s="40">
        <v>284</v>
      </c>
    </row>
    <row r="15" spans="1:11" x14ac:dyDescent="0.2">
      <c r="A15" s="39" t="s">
        <v>71</v>
      </c>
      <c r="B15" s="38">
        <v>2003</v>
      </c>
      <c r="C15" s="59">
        <v>55069</v>
      </c>
      <c r="D15" s="59">
        <v>55274</v>
      </c>
      <c r="E15" s="35">
        <f>+D15-C15</f>
        <v>205</v>
      </c>
      <c r="F15" s="35">
        <v>266</v>
      </c>
      <c r="G15" s="35">
        <v>-61</v>
      </c>
      <c r="H15" s="35">
        <v>184</v>
      </c>
      <c r="I15" s="35">
        <v>61</v>
      </c>
      <c r="J15" s="35">
        <v>39</v>
      </c>
      <c r="K15" s="35">
        <v>216</v>
      </c>
    </row>
    <row r="16" spans="1:11" x14ac:dyDescent="0.2">
      <c r="A16" s="29" t="s">
        <v>70</v>
      </c>
      <c r="B16" s="37"/>
      <c r="C16" s="36">
        <v>2297</v>
      </c>
      <c r="D16" s="36">
        <v>2307</v>
      </c>
      <c r="E16" s="35">
        <f>+D16-C16</f>
        <v>10</v>
      </c>
      <c r="F16" s="34">
        <v>26</v>
      </c>
      <c r="G16" s="35">
        <v>-16</v>
      </c>
      <c r="H16" s="35">
        <v>0</v>
      </c>
      <c r="I16" s="34">
        <v>2</v>
      </c>
      <c r="J16" s="35">
        <v>0</v>
      </c>
      <c r="K16" s="34">
        <v>1</v>
      </c>
    </row>
    <row r="17" spans="1:11" x14ac:dyDescent="0.2">
      <c r="A17" s="24" t="s">
        <v>69</v>
      </c>
      <c r="B17" s="33"/>
      <c r="C17" s="22">
        <v>862</v>
      </c>
      <c r="D17" s="22">
        <v>864</v>
      </c>
      <c r="E17" s="40">
        <f>+D17-C17</f>
        <v>2</v>
      </c>
      <c r="F17" s="21">
        <v>19</v>
      </c>
      <c r="G17" s="21">
        <v>-17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2">
      <c r="A18" s="24" t="s">
        <v>68</v>
      </c>
      <c r="B18" s="23"/>
      <c r="C18" s="22">
        <v>342</v>
      </c>
      <c r="D18" s="22">
        <v>344</v>
      </c>
      <c r="E18" s="40">
        <f>+D18-C18</f>
        <v>2</v>
      </c>
      <c r="F18" s="21">
        <v>2</v>
      </c>
      <c r="G18" s="21">
        <v>0</v>
      </c>
      <c r="H18" s="21">
        <v>0</v>
      </c>
      <c r="I18" s="21">
        <v>2</v>
      </c>
      <c r="J18" s="21">
        <v>0</v>
      </c>
      <c r="K18" s="21">
        <v>0</v>
      </c>
    </row>
    <row r="19" spans="1:11" x14ac:dyDescent="0.2">
      <c r="A19" s="24" t="s">
        <v>67</v>
      </c>
      <c r="B19" s="23"/>
      <c r="C19" s="22">
        <v>528</v>
      </c>
      <c r="D19" s="22">
        <v>533</v>
      </c>
      <c r="E19" s="40">
        <f>+D19-C19</f>
        <v>5</v>
      </c>
      <c r="F19" s="21">
        <v>2</v>
      </c>
      <c r="G19" s="21">
        <v>3</v>
      </c>
      <c r="H19" s="21">
        <v>0</v>
      </c>
      <c r="I19" s="21">
        <v>0</v>
      </c>
      <c r="J19" s="21">
        <v>0</v>
      </c>
      <c r="K19" s="21">
        <v>1</v>
      </c>
    </row>
    <row r="20" spans="1:11" x14ac:dyDescent="0.2">
      <c r="A20" s="24" t="s">
        <v>66</v>
      </c>
      <c r="B20" s="23"/>
      <c r="C20" s="22">
        <v>565</v>
      </c>
      <c r="D20" s="22">
        <v>566</v>
      </c>
      <c r="E20" s="40">
        <f>+D20-C20</f>
        <v>1</v>
      </c>
      <c r="F20" s="21">
        <v>3</v>
      </c>
      <c r="G20" s="21">
        <v>-2</v>
      </c>
      <c r="H20" s="21">
        <v>0</v>
      </c>
      <c r="I20" s="21">
        <v>0</v>
      </c>
      <c r="J20" s="21">
        <v>0</v>
      </c>
      <c r="K20" s="21">
        <v>0</v>
      </c>
    </row>
    <row r="21" spans="1:11" x14ac:dyDescent="0.2">
      <c r="A21" s="29" t="s">
        <v>65</v>
      </c>
      <c r="B21" s="30"/>
      <c r="C21" s="27">
        <v>5107</v>
      </c>
      <c r="D21" s="27">
        <v>5132</v>
      </c>
      <c r="E21" s="35">
        <f>+D21-C21</f>
        <v>25</v>
      </c>
      <c r="F21" s="26">
        <v>3</v>
      </c>
      <c r="G21" s="26">
        <v>22</v>
      </c>
      <c r="H21" s="26">
        <v>7</v>
      </c>
      <c r="I21" s="26">
        <v>6</v>
      </c>
      <c r="J21" s="26">
        <v>5</v>
      </c>
      <c r="K21" s="26">
        <v>9</v>
      </c>
    </row>
    <row r="22" spans="1:11" x14ac:dyDescent="0.2">
      <c r="A22" s="24" t="s">
        <v>64</v>
      </c>
      <c r="B22" s="23"/>
      <c r="C22" s="22">
        <v>2553</v>
      </c>
      <c r="D22" s="22">
        <v>2558</v>
      </c>
      <c r="E22" s="40">
        <f>+D22-C22</f>
        <v>5</v>
      </c>
      <c r="F22" s="21">
        <v>-4</v>
      </c>
      <c r="G22" s="21">
        <v>9</v>
      </c>
      <c r="H22" s="21">
        <v>3</v>
      </c>
      <c r="I22" s="21">
        <v>2</v>
      </c>
      <c r="J22" s="21">
        <v>5</v>
      </c>
      <c r="K22" s="21">
        <v>6</v>
      </c>
    </row>
    <row r="23" spans="1:11" x14ac:dyDescent="0.2">
      <c r="A23" s="24" t="s">
        <v>63</v>
      </c>
      <c r="B23" s="31"/>
      <c r="C23" s="22">
        <v>985</v>
      </c>
      <c r="D23" s="22">
        <v>991</v>
      </c>
      <c r="E23" s="40">
        <f>+D23-C23</f>
        <v>6</v>
      </c>
      <c r="F23" s="21">
        <v>1</v>
      </c>
      <c r="G23" s="21">
        <v>5</v>
      </c>
      <c r="H23" s="21">
        <v>0</v>
      </c>
      <c r="I23" s="21">
        <v>1</v>
      </c>
      <c r="J23" s="21">
        <v>0</v>
      </c>
      <c r="K23" s="21">
        <v>1</v>
      </c>
    </row>
    <row r="24" spans="1:11" x14ac:dyDescent="0.2">
      <c r="A24" s="24" t="s">
        <v>62</v>
      </c>
      <c r="B24" s="25"/>
      <c r="C24" s="22">
        <v>1569</v>
      </c>
      <c r="D24" s="22">
        <v>1583</v>
      </c>
      <c r="E24" s="40">
        <f>+D24-C24</f>
        <v>14</v>
      </c>
      <c r="F24" s="21">
        <v>6</v>
      </c>
      <c r="G24" s="21">
        <v>8</v>
      </c>
      <c r="H24" s="21">
        <v>4</v>
      </c>
      <c r="I24" s="21">
        <v>3</v>
      </c>
      <c r="J24" s="21">
        <v>0</v>
      </c>
      <c r="K24" s="21">
        <v>2</v>
      </c>
    </row>
    <row r="25" spans="1:11" x14ac:dyDescent="0.2">
      <c r="A25" s="29" t="s">
        <v>61</v>
      </c>
      <c r="B25" s="30"/>
      <c r="C25" s="27">
        <v>5243</v>
      </c>
      <c r="D25" s="27">
        <v>5222</v>
      </c>
      <c r="E25" s="35">
        <f>+D25-C25</f>
        <v>-21</v>
      </c>
      <c r="F25" s="26">
        <v>11</v>
      </c>
      <c r="G25" s="26">
        <v>-32</v>
      </c>
      <c r="H25" s="26">
        <v>6</v>
      </c>
      <c r="I25" s="26">
        <v>2</v>
      </c>
      <c r="J25" s="26">
        <v>1</v>
      </c>
      <c r="K25" s="26">
        <v>36</v>
      </c>
    </row>
    <row r="26" spans="1:11" x14ac:dyDescent="0.2">
      <c r="A26" s="24" t="s">
        <v>60</v>
      </c>
      <c r="B26" s="23"/>
      <c r="C26" s="22">
        <v>1695</v>
      </c>
      <c r="D26" s="22">
        <v>1668</v>
      </c>
      <c r="E26" s="40">
        <f>+D26-C26</f>
        <v>-27</v>
      </c>
      <c r="F26" s="21">
        <v>1</v>
      </c>
      <c r="G26" s="21">
        <v>-28</v>
      </c>
      <c r="H26" s="21">
        <v>0</v>
      </c>
      <c r="I26" s="21">
        <v>0</v>
      </c>
      <c r="J26" s="21">
        <v>1</v>
      </c>
      <c r="K26" s="21">
        <v>27</v>
      </c>
    </row>
    <row r="27" spans="1:11" x14ac:dyDescent="0.2">
      <c r="A27" s="24" t="s">
        <v>59</v>
      </c>
      <c r="B27" s="23"/>
      <c r="C27" s="22">
        <v>1845</v>
      </c>
      <c r="D27" s="22">
        <v>1849</v>
      </c>
      <c r="E27" s="40">
        <f>+D27-C27</f>
        <v>4</v>
      </c>
      <c r="F27" s="21">
        <v>5</v>
      </c>
      <c r="G27" s="21">
        <v>-1</v>
      </c>
      <c r="H27" s="21">
        <v>5</v>
      </c>
      <c r="I27" s="21">
        <v>2</v>
      </c>
      <c r="J27" s="21">
        <v>0</v>
      </c>
      <c r="K27" s="21">
        <v>4</v>
      </c>
    </row>
    <row r="28" spans="1:11" x14ac:dyDescent="0.2">
      <c r="A28" s="24" t="s">
        <v>58</v>
      </c>
      <c r="B28" s="23"/>
      <c r="C28" s="22">
        <v>1703</v>
      </c>
      <c r="D28" s="22">
        <v>1705</v>
      </c>
      <c r="E28" s="40">
        <f>+D28-C28</f>
        <v>2</v>
      </c>
      <c r="F28" s="21">
        <v>5</v>
      </c>
      <c r="G28" s="21">
        <v>-3</v>
      </c>
      <c r="H28" s="21">
        <v>1</v>
      </c>
      <c r="I28" s="21">
        <v>0</v>
      </c>
      <c r="J28" s="21">
        <v>0</v>
      </c>
      <c r="K28" s="21">
        <v>5</v>
      </c>
    </row>
    <row r="29" spans="1:11" x14ac:dyDescent="0.2">
      <c r="A29" s="29" t="s">
        <v>57</v>
      </c>
      <c r="B29" s="28"/>
      <c r="C29" s="27">
        <v>2715</v>
      </c>
      <c r="D29" s="27">
        <v>2729</v>
      </c>
      <c r="E29" s="35">
        <f>+D29-C29</f>
        <v>14</v>
      </c>
      <c r="F29" s="26">
        <v>24</v>
      </c>
      <c r="G29" s="26">
        <v>-10</v>
      </c>
      <c r="H29" s="26">
        <v>2</v>
      </c>
      <c r="I29" s="26">
        <v>3</v>
      </c>
      <c r="J29" s="26">
        <v>0</v>
      </c>
      <c r="K29" s="26">
        <v>17</v>
      </c>
    </row>
    <row r="30" spans="1:11" x14ac:dyDescent="0.2">
      <c r="A30" s="24" t="s">
        <v>56</v>
      </c>
      <c r="B30" s="25"/>
      <c r="C30" s="22">
        <v>491</v>
      </c>
      <c r="D30" s="22">
        <v>493</v>
      </c>
      <c r="E30" s="40">
        <f>+D30-C30</f>
        <v>2</v>
      </c>
      <c r="F30" s="21">
        <v>2</v>
      </c>
      <c r="G30" s="21">
        <v>0</v>
      </c>
      <c r="H30" s="21">
        <v>1</v>
      </c>
      <c r="I30" s="21">
        <v>0</v>
      </c>
      <c r="J30" s="21">
        <v>0</v>
      </c>
      <c r="K30" s="21">
        <v>0</v>
      </c>
    </row>
    <row r="31" spans="1:11" x14ac:dyDescent="0.2">
      <c r="A31" s="24" t="s">
        <v>55</v>
      </c>
      <c r="B31" s="23"/>
      <c r="C31" s="22">
        <v>1251</v>
      </c>
      <c r="D31" s="22">
        <v>1245</v>
      </c>
      <c r="E31" s="40">
        <f>+D31-C31</f>
        <v>-6</v>
      </c>
      <c r="F31" s="21">
        <v>15</v>
      </c>
      <c r="G31" s="21">
        <v>-21</v>
      </c>
      <c r="H31" s="21">
        <v>1</v>
      </c>
      <c r="I31" s="21">
        <v>2</v>
      </c>
      <c r="J31" s="21">
        <v>0</v>
      </c>
      <c r="K31" s="21">
        <v>12</v>
      </c>
    </row>
    <row r="32" spans="1:11" x14ac:dyDescent="0.2">
      <c r="A32" s="24" t="s">
        <v>54</v>
      </c>
      <c r="B32" s="23"/>
      <c r="C32" s="22">
        <v>973</v>
      </c>
      <c r="D32" s="22">
        <v>991</v>
      </c>
      <c r="E32" s="40">
        <f>+D32-C32</f>
        <v>18</v>
      </c>
      <c r="F32" s="21">
        <v>7</v>
      </c>
      <c r="G32" s="21">
        <v>11</v>
      </c>
      <c r="H32" s="21">
        <v>0</v>
      </c>
      <c r="I32" s="21">
        <v>1</v>
      </c>
      <c r="J32" s="21">
        <v>0</v>
      </c>
      <c r="K32" s="21">
        <v>5</v>
      </c>
    </row>
    <row r="33" spans="1:11" x14ac:dyDescent="0.2">
      <c r="A33" s="29" t="s">
        <v>53</v>
      </c>
      <c r="B33" s="30"/>
      <c r="C33" s="27">
        <v>1504</v>
      </c>
      <c r="D33" s="27">
        <v>1523</v>
      </c>
      <c r="E33" s="35">
        <f>+D33-C33</f>
        <v>19</v>
      </c>
      <c r="F33" s="26">
        <v>14</v>
      </c>
      <c r="G33" s="26">
        <v>5</v>
      </c>
      <c r="H33" s="26">
        <v>0</v>
      </c>
      <c r="I33" s="26">
        <v>0</v>
      </c>
      <c r="J33" s="26">
        <v>0</v>
      </c>
      <c r="K33" s="26">
        <v>33</v>
      </c>
    </row>
    <row r="34" spans="1:11" x14ac:dyDescent="0.2">
      <c r="A34" s="24" t="s">
        <v>52</v>
      </c>
      <c r="B34" s="23"/>
      <c r="C34" s="22">
        <v>921</v>
      </c>
      <c r="D34" s="22">
        <v>934</v>
      </c>
      <c r="E34" s="40">
        <f>+D34-C34</f>
        <v>13</v>
      </c>
      <c r="F34" s="21">
        <v>14</v>
      </c>
      <c r="G34" s="21">
        <v>-1</v>
      </c>
      <c r="H34" s="21">
        <v>0</v>
      </c>
      <c r="I34" s="21">
        <v>0</v>
      </c>
      <c r="J34" s="21">
        <v>0</v>
      </c>
      <c r="K34" s="21">
        <v>10</v>
      </c>
    </row>
    <row r="35" spans="1:11" x14ac:dyDescent="0.2">
      <c r="A35" s="24" t="s">
        <v>51</v>
      </c>
      <c r="B35" s="31"/>
      <c r="C35" s="22">
        <v>583</v>
      </c>
      <c r="D35" s="22">
        <v>589</v>
      </c>
      <c r="E35" s="40">
        <f>+D35-C35</f>
        <v>6</v>
      </c>
      <c r="F35" s="21">
        <v>0</v>
      </c>
      <c r="G35" s="21">
        <v>6</v>
      </c>
      <c r="H35" s="21">
        <v>0</v>
      </c>
      <c r="I35" s="21">
        <v>0</v>
      </c>
      <c r="J35" s="21">
        <v>0</v>
      </c>
      <c r="K35" s="21">
        <v>23</v>
      </c>
    </row>
    <row r="36" spans="1:11" x14ac:dyDescent="0.2">
      <c r="A36" s="29" t="s">
        <v>50</v>
      </c>
      <c r="B36" s="32"/>
      <c r="C36" s="27">
        <v>4654</v>
      </c>
      <c r="D36" s="27">
        <v>4659</v>
      </c>
      <c r="E36" s="35">
        <f>+D36-C36</f>
        <v>5</v>
      </c>
      <c r="F36" s="26">
        <v>7</v>
      </c>
      <c r="G36" s="26">
        <v>-2</v>
      </c>
      <c r="H36" s="26">
        <v>3</v>
      </c>
      <c r="I36" s="26">
        <v>4</v>
      </c>
      <c r="J36" s="26">
        <v>2</v>
      </c>
      <c r="K36" s="26">
        <v>8</v>
      </c>
    </row>
    <row r="37" spans="1:11" x14ac:dyDescent="0.2">
      <c r="A37" s="24" t="s">
        <v>49</v>
      </c>
      <c r="B37" s="23"/>
      <c r="C37" s="22">
        <v>2825</v>
      </c>
      <c r="D37" s="22">
        <v>2830</v>
      </c>
      <c r="E37" s="40">
        <f>+D37-C37</f>
        <v>5</v>
      </c>
      <c r="F37" s="21">
        <v>4</v>
      </c>
      <c r="G37" s="21">
        <v>1</v>
      </c>
      <c r="H37" s="21">
        <v>3</v>
      </c>
      <c r="I37" s="21">
        <v>3</v>
      </c>
      <c r="J37" s="21">
        <v>1</v>
      </c>
      <c r="K37" s="21">
        <v>3</v>
      </c>
    </row>
    <row r="38" spans="1:11" x14ac:dyDescent="0.2">
      <c r="A38" s="24" t="s">
        <v>48</v>
      </c>
      <c r="B38" s="23"/>
      <c r="C38" s="22">
        <v>1829</v>
      </c>
      <c r="D38" s="22">
        <v>1829</v>
      </c>
      <c r="E38" s="40">
        <f>+D38-C38</f>
        <v>0</v>
      </c>
      <c r="F38" s="21">
        <v>3</v>
      </c>
      <c r="G38" s="21">
        <v>-3</v>
      </c>
      <c r="H38" s="21">
        <v>0</v>
      </c>
      <c r="I38" s="21">
        <v>1</v>
      </c>
      <c r="J38" s="21">
        <v>1</v>
      </c>
      <c r="K38" s="21">
        <v>5</v>
      </c>
    </row>
    <row r="39" spans="1:11" x14ac:dyDescent="0.2">
      <c r="A39" s="29" t="s">
        <v>47</v>
      </c>
      <c r="B39" s="30"/>
      <c r="C39" s="27">
        <v>7120</v>
      </c>
      <c r="D39" s="27">
        <v>7150</v>
      </c>
      <c r="E39" s="35">
        <f>+D39-C39</f>
        <v>30</v>
      </c>
      <c r="F39" s="26">
        <v>20</v>
      </c>
      <c r="G39" s="26">
        <v>10</v>
      </c>
      <c r="H39" s="26">
        <v>23</v>
      </c>
      <c r="I39" s="26">
        <v>8</v>
      </c>
      <c r="J39" s="26">
        <v>10</v>
      </c>
      <c r="K39" s="26">
        <v>14</v>
      </c>
    </row>
    <row r="40" spans="1:11" x14ac:dyDescent="0.2">
      <c r="A40" s="24" t="s">
        <v>46</v>
      </c>
      <c r="B40" s="23"/>
      <c r="C40" s="22">
        <v>1833</v>
      </c>
      <c r="D40" s="22">
        <v>1830</v>
      </c>
      <c r="E40" s="40">
        <f>+D40-C40</f>
        <v>-3</v>
      </c>
      <c r="F40" s="21">
        <v>-1</v>
      </c>
      <c r="G40" s="21">
        <v>-2</v>
      </c>
      <c r="H40" s="21">
        <v>5</v>
      </c>
      <c r="I40" s="21">
        <v>2</v>
      </c>
      <c r="J40" s="21">
        <v>6</v>
      </c>
      <c r="K40" s="21">
        <v>9</v>
      </c>
    </row>
    <row r="41" spans="1:11" x14ac:dyDescent="0.2">
      <c r="A41" s="24" t="s">
        <v>45</v>
      </c>
      <c r="B41" s="31"/>
      <c r="C41" s="22">
        <v>2178</v>
      </c>
      <c r="D41" s="22">
        <v>2188</v>
      </c>
      <c r="E41" s="40">
        <f>+D41-C41</f>
        <v>10</v>
      </c>
      <c r="F41" s="21">
        <v>11</v>
      </c>
      <c r="G41" s="21">
        <v>-1</v>
      </c>
      <c r="H41" s="21">
        <v>6</v>
      </c>
      <c r="I41" s="21">
        <v>2</v>
      </c>
      <c r="J41" s="21">
        <v>2</v>
      </c>
      <c r="K41" s="21">
        <v>3</v>
      </c>
    </row>
    <row r="42" spans="1:11" x14ac:dyDescent="0.2">
      <c r="A42" s="24" t="s">
        <v>44</v>
      </c>
      <c r="B42" s="25"/>
      <c r="C42" s="22">
        <v>1193</v>
      </c>
      <c r="D42" s="22">
        <v>1199</v>
      </c>
      <c r="E42" s="40">
        <f>+D42-C42</f>
        <v>6</v>
      </c>
      <c r="F42" s="21">
        <v>2</v>
      </c>
      <c r="G42" s="21">
        <v>4</v>
      </c>
      <c r="H42" s="21">
        <v>2</v>
      </c>
      <c r="I42" s="21">
        <v>0</v>
      </c>
      <c r="J42" s="21">
        <v>1</v>
      </c>
      <c r="K42" s="21">
        <v>0</v>
      </c>
    </row>
    <row r="43" spans="1:11" x14ac:dyDescent="0.2">
      <c r="A43" s="24" t="s">
        <v>43</v>
      </c>
      <c r="B43" s="23"/>
      <c r="C43" s="22">
        <v>1916</v>
      </c>
      <c r="D43" s="22">
        <v>1933</v>
      </c>
      <c r="E43" s="40">
        <f>+D43-C43</f>
        <v>17</v>
      </c>
      <c r="F43" s="21">
        <v>8</v>
      </c>
      <c r="G43" s="21">
        <v>9</v>
      </c>
      <c r="H43" s="21">
        <v>10</v>
      </c>
      <c r="I43" s="21">
        <v>4</v>
      </c>
      <c r="J43" s="21">
        <v>1</v>
      </c>
      <c r="K43" s="21">
        <v>2</v>
      </c>
    </row>
    <row r="44" spans="1:11" x14ac:dyDescent="0.2">
      <c r="A44" s="29" t="s">
        <v>42</v>
      </c>
      <c r="B44" s="30"/>
      <c r="C44" s="27">
        <v>2772</v>
      </c>
      <c r="D44" s="27">
        <v>2784</v>
      </c>
      <c r="E44" s="35">
        <f>+D44-C44</f>
        <v>12</v>
      </c>
      <c r="F44" s="26">
        <v>13</v>
      </c>
      <c r="G44" s="26">
        <v>-1</v>
      </c>
      <c r="H44" s="26">
        <v>1</v>
      </c>
      <c r="I44" s="26">
        <v>4</v>
      </c>
      <c r="J44" s="26">
        <v>0</v>
      </c>
      <c r="K44" s="26">
        <v>5</v>
      </c>
    </row>
    <row r="45" spans="1:11" x14ac:dyDescent="0.2">
      <c r="A45" s="24" t="s">
        <v>41</v>
      </c>
      <c r="B45" s="23"/>
      <c r="C45" s="22">
        <v>809</v>
      </c>
      <c r="D45" s="22">
        <v>808</v>
      </c>
      <c r="E45" s="40">
        <f>+D45-C45</f>
        <v>-1</v>
      </c>
      <c r="F45" s="21">
        <v>2</v>
      </c>
      <c r="G45" s="21">
        <v>-3</v>
      </c>
      <c r="H45" s="21">
        <v>0</v>
      </c>
      <c r="I45" s="21">
        <v>0</v>
      </c>
      <c r="J45" s="21">
        <v>0</v>
      </c>
      <c r="K45" s="21">
        <v>1</v>
      </c>
    </row>
    <row r="46" spans="1:11" x14ac:dyDescent="0.2">
      <c r="A46" s="24" t="s">
        <v>40</v>
      </c>
      <c r="B46" s="31"/>
      <c r="C46" s="22">
        <v>896</v>
      </c>
      <c r="D46" s="22">
        <v>896</v>
      </c>
      <c r="E46" s="40">
        <f>+D46-C46</f>
        <v>0</v>
      </c>
      <c r="F46" s="21">
        <v>6</v>
      </c>
      <c r="G46" s="21">
        <v>-6</v>
      </c>
      <c r="H46" s="21">
        <v>0</v>
      </c>
      <c r="I46" s="21">
        <v>2</v>
      </c>
      <c r="J46" s="21">
        <v>0</v>
      </c>
      <c r="K46" s="21">
        <v>3</v>
      </c>
    </row>
    <row r="47" spans="1:11" x14ac:dyDescent="0.2">
      <c r="A47" s="24" t="s">
        <v>39</v>
      </c>
      <c r="B47" s="25"/>
      <c r="C47" s="22">
        <v>1067</v>
      </c>
      <c r="D47" s="22">
        <v>1080</v>
      </c>
      <c r="E47" s="40">
        <f>+D47-C47</f>
        <v>13</v>
      </c>
      <c r="F47" s="21">
        <v>5</v>
      </c>
      <c r="G47" s="21">
        <v>8</v>
      </c>
      <c r="H47" s="21">
        <v>1</v>
      </c>
      <c r="I47" s="21">
        <v>2</v>
      </c>
      <c r="J47" s="21">
        <v>0</v>
      </c>
      <c r="K47" s="21">
        <v>1</v>
      </c>
    </row>
    <row r="48" spans="1:11" x14ac:dyDescent="0.2">
      <c r="A48" s="29" t="s">
        <v>38</v>
      </c>
      <c r="B48" s="30"/>
      <c r="C48" s="27">
        <v>6003</v>
      </c>
      <c r="D48" s="27">
        <v>6021</v>
      </c>
      <c r="E48" s="35">
        <f>+D48-C48</f>
        <v>18</v>
      </c>
      <c r="F48" s="26">
        <v>56</v>
      </c>
      <c r="G48" s="26">
        <v>-38</v>
      </c>
      <c r="H48" s="26">
        <v>52</v>
      </c>
      <c r="I48" s="26">
        <v>9</v>
      </c>
      <c r="J48" s="26">
        <v>5</v>
      </c>
      <c r="K48" s="26">
        <v>45</v>
      </c>
    </row>
    <row r="49" spans="1:11" x14ac:dyDescent="0.2">
      <c r="A49" s="24" t="s">
        <v>37</v>
      </c>
      <c r="B49" s="23"/>
      <c r="C49" s="22">
        <v>2350</v>
      </c>
      <c r="D49" s="22">
        <v>2361</v>
      </c>
      <c r="E49" s="40">
        <f>+D49-C49</f>
        <v>11</v>
      </c>
      <c r="F49" s="21">
        <v>20</v>
      </c>
      <c r="G49" s="21">
        <v>-9</v>
      </c>
      <c r="H49" s="21">
        <v>19</v>
      </c>
      <c r="I49" s="21">
        <v>2</v>
      </c>
      <c r="J49" s="21">
        <v>1</v>
      </c>
      <c r="K49" s="21">
        <v>12</v>
      </c>
    </row>
    <row r="50" spans="1:11" x14ac:dyDescent="0.2">
      <c r="A50" s="24" t="s">
        <v>36</v>
      </c>
      <c r="B50" s="23"/>
      <c r="C50" s="22">
        <v>3653</v>
      </c>
      <c r="D50" s="22">
        <v>3660</v>
      </c>
      <c r="E50" s="40">
        <f>+D50-C50</f>
        <v>7</v>
      </c>
      <c r="F50" s="21">
        <v>36</v>
      </c>
      <c r="G50" s="21">
        <v>-29</v>
      </c>
      <c r="H50" s="21">
        <v>33</v>
      </c>
      <c r="I50" s="21">
        <v>7</v>
      </c>
      <c r="J50" s="21">
        <v>4</v>
      </c>
      <c r="K50" s="21">
        <v>33</v>
      </c>
    </row>
    <row r="51" spans="1:11" x14ac:dyDescent="0.2">
      <c r="A51" s="29" t="s">
        <v>35</v>
      </c>
      <c r="B51" s="28"/>
      <c r="C51" s="27">
        <v>5128</v>
      </c>
      <c r="D51" s="27">
        <v>5145</v>
      </c>
      <c r="E51" s="35">
        <f>+D51-C51</f>
        <v>17</v>
      </c>
      <c r="F51" s="26">
        <v>12</v>
      </c>
      <c r="G51" s="26">
        <v>5</v>
      </c>
      <c r="H51" s="26">
        <v>9</v>
      </c>
      <c r="I51" s="26">
        <v>6</v>
      </c>
      <c r="J51" s="26">
        <v>2</v>
      </c>
      <c r="K51" s="26">
        <v>9</v>
      </c>
    </row>
    <row r="52" spans="1:11" x14ac:dyDescent="0.2">
      <c r="A52" s="24" t="s">
        <v>34</v>
      </c>
      <c r="B52" s="25"/>
      <c r="C52" s="22">
        <v>3353</v>
      </c>
      <c r="D52" s="22">
        <v>3364</v>
      </c>
      <c r="E52" s="40">
        <f>+D52-C52</f>
        <v>11</v>
      </c>
      <c r="F52" s="21">
        <v>9</v>
      </c>
      <c r="G52" s="21">
        <v>2</v>
      </c>
      <c r="H52" s="21">
        <v>8</v>
      </c>
      <c r="I52" s="21">
        <v>5</v>
      </c>
      <c r="J52" s="21">
        <v>2</v>
      </c>
      <c r="K52" s="21">
        <v>8</v>
      </c>
    </row>
    <row r="53" spans="1:11" x14ac:dyDescent="0.2">
      <c r="A53" s="24" t="s">
        <v>33</v>
      </c>
      <c r="B53" s="23"/>
      <c r="C53" s="22">
        <v>1775</v>
      </c>
      <c r="D53" s="22">
        <v>1781</v>
      </c>
      <c r="E53" s="40">
        <f>+D53-C53</f>
        <v>6</v>
      </c>
      <c r="F53" s="21">
        <v>3</v>
      </c>
      <c r="G53" s="21">
        <v>3</v>
      </c>
      <c r="H53" s="21">
        <v>1</v>
      </c>
      <c r="I53" s="21">
        <v>1</v>
      </c>
      <c r="J53" s="21">
        <v>0</v>
      </c>
      <c r="K53" s="21">
        <v>1</v>
      </c>
    </row>
    <row r="54" spans="1:11" x14ac:dyDescent="0.2">
      <c r="A54" s="29" t="s">
        <v>32</v>
      </c>
      <c r="B54" s="30"/>
      <c r="C54" s="27">
        <v>8373</v>
      </c>
      <c r="D54" s="27">
        <v>8449</v>
      </c>
      <c r="E54" s="35">
        <f>+D54-C54</f>
        <v>76</v>
      </c>
      <c r="F54" s="26">
        <v>74</v>
      </c>
      <c r="G54" s="26">
        <v>2</v>
      </c>
      <c r="H54" s="26">
        <v>75</v>
      </c>
      <c r="I54" s="26">
        <v>12</v>
      </c>
      <c r="J54" s="26">
        <v>10</v>
      </c>
      <c r="K54" s="26">
        <v>31</v>
      </c>
    </row>
    <row r="55" spans="1:11" x14ac:dyDescent="0.2">
      <c r="A55" s="24" t="s">
        <v>31</v>
      </c>
      <c r="B55" s="23"/>
      <c r="C55" s="22">
        <v>2723</v>
      </c>
      <c r="D55" s="22">
        <v>2739</v>
      </c>
      <c r="E55" s="40">
        <f>+D55-C55</f>
        <v>16</v>
      </c>
      <c r="F55" s="21">
        <v>12</v>
      </c>
      <c r="G55" s="21">
        <v>4</v>
      </c>
      <c r="H55" s="21">
        <v>5</v>
      </c>
      <c r="I55" s="21">
        <v>2</v>
      </c>
      <c r="J55" s="21">
        <v>0</v>
      </c>
      <c r="K55" s="21">
        <v>1</v>
      </c>
    </row>
    <row r="56" spans="1:11" x14ac:dyDescent="0.2">
      <c r="A56" s="24" t="s">
        <v>30</v>
      </c>
      <c r="B56" s="23"/>
      <c r="C56" s="22">
        <v>2778</v>
      </c>
      <c r="D56" s="22">
        <v>2779</v>
      </c>
      <c r="E56" s="40">
        <f>+D56-C56</f>
        <v>1</v>
      </c>
      <c r="F56" s="21">
        <v>6</v>
      </c>
      <c r="G56" s="21">
        <v>-5</v>
      </c>
      <c r="H56" s="21">
        <v>13</v>
      </c>
      <c r="I56" s="21">
        <v>3</v>
      </c>
      <c r="J56" s="21">
        <v>5</v>
      </c>
      <c r="K56" s="21">
        <v>21</v>
      </c>
    </row>
    <row r="57" spans="1:11" x14ac:dyDescent="0.2">
      <c r="A57" s="24" t="s">
        <v>29</v>
      </c>
      <c r="B57" s="23"/>
      <c r="C57" s="22">
        <v>2872</v>
      </c>
      <c r="D57" s="22">
        <v>2931</v>
      </c>
      <c r="E57" s="40">
        <f>+D57-C57</f>
        <v>59</v>
      </c>
      <c r="F57" s="21">
        <v>56</v>
      </c>
      <c r="G57" s="21">
        <v>3</v>
      </c>
      <c r="H57" s="21">
        <v>57</v>
      </c>
      <c r="I57" s="21">
        <v>7</v>
      </c>
      <c r="J57" s="21">
        <v>5</v>
      </c>
      <c r="K57" s="21">
        <v>9</v>
      </c>
    </row>
    <row r="58" spans="1:11" x14ac:dyDescent="0.2">
      <c r="A58" s="29" t="s">
        <v>28</v>
      </c>
      <c r="B58" s="28"/>
      <c r="C58" s="27">
        <v>4153</v>
      </c>
      <c r="D58" s="27">
        <v>4153</v>
      </c>
      <c r="E58" s="35">
        <f>+D58-C58</f>
        <v>0</v>
      </c>
      <c r="F58" s="26">
        <v>6</v>
      </c>
      <c r="G58" s="26">
        <v>-6</v>
      </c>
      <c r="H58" s="26">
        <v>6</v>
      </c>
      <c r="I58" s="26">
        <v>5</v>
      </c>
      <c r="J58" s="26">
        <v>4</v>
      </c>
      <c r="K58" s="26">
        <v>8</v>
      </c>
    </row>
    <row r="59" spans="1:11" x14ac:dyDescent="0.2">
      <c r="A59" s="24" t="s">
        <v>27</v>
      </c>
      <c r="B59" s="25"/>
      <c r="C59" s="22">
        <v>1294</v>
      </c>
      <c r="D59" s="22">
        <v>1296</v>
      </c>
      <c r="E59" s="40">
        <f>+D59-C59</f>
        <v>2</v>
      </c>
      <c r="F59" s="21">
        <v>0</v>
      </c>
      <c r="G59" s="21">
        <v>2</v>
      </c>
      <c r="H59" s="21">
        <v>0</v>
      </c>
      <c r="I59" s="21">
        <v>2</v>
      </c>
      <c r="J59" s="21">
        <v>0</v>
      </c>
      <c r="K59" s="21">
        <v>0</v>
      </c>
    </row>
    <row r="60" spans="1:11" x14ac:dyDescent="0.2">
      <c r="A60" s="24" t="s">
        <v>26</v>
      </c>
      <c r="B60" s="23"/>
      <c r="C60" s="22">
        <v>1366</v>
      </c>
      <c r="D60" s="22">
        <v>1365</v>
      </c>
      <c r="E60" s="40">
        <f>+D60-C60</f>
        <v>-1</v>
      </c>
      <c r="F60" s="21">
        <v>1</v>
      </c>
      <c r="G60" s="21">
        <v>-2</v>
      </c>
      <c r="H60" s="21">
        <v>3</v>
      </c>
      <c r="I60" s="21">
        <v>2</v>
      </c>
      <c r="J60" s="21">
        <v>3</v>
      </c>
      <c r="K60" s="21">
        <v>4</v>
      </c>
    </row>
    <row r="61" spans="1:11" x14ac:dyDescent="0.2">
      <c r="A61" s="24" t="s">
        <v>25</v>
      </c>
      <c r="B61" s="23"/>
      <c r="C61" s="22">
        <v>1493</v>
      </c>
      <c r="D61" s="22">
        <v>1492</v>
      </c>
      <c r="E61" s="40">
        <f>+D61-C61</f>
        <v>-1</v>
      </c>
      <c r="F61" s="21">
        <v>5</v>
      </c>
      <c r="G61" s="21">
        <v>-6</v>
      </c>
      <c r="H61" s="21">
        <v>3</v>
      </c>
      <c r="I61" s="21">
        <v>1</v>
      </c>
      <c r="J61" s="21">
        <v>1</v>
      </c>
      <c r="K61" s="21">
        <v>4</v>
      </c>
    </row>
    <row r="64" spans="1:11" x14ac:dyDescent="0.2">
      <c r="A64" s="55" t="s">
        <v>24</v>
      </c>
    </row>
    <row r="65" spans="1:1" x14ac:dyDescent="0.2">
      <c r="A65" s="55" t="s">
        <v>23</v>
      </c>
    </row>
    <row r="66" spans="1:1" x14ac:dyDescent="0.2">
      <c r="A66" s="55" t="s">
        <v>23</v>
      </c>
    </row>
    <row r="67" spans="1:1" x14ac:dyDescent="0.2">
      <c r="A67" s="55" t="s">
        <v>23</v>
      </c>
    </row>
    <row r="68" spans="1:1" x14ac:dyDescent="0.2">
      <c r="A68" s="55" t="s">
        <v>23</v>
      </c>
    </row>
    <row r="69" spans="1:1" x14ac:dyDescent="0.2">
      <c r="A69" s="55" t="s">
        <v>23</v>
      </c>
    </row>
    <row r="70" spans="1:1" x14ac:dyDescent="0.2">
      <c r="A70" s="55" t="s">
        <v>23</v>
      </c>
    </row>
    <row r="71" spans="1:1" x14ac:dyDescent="0.2">
      <c r="A71" s="55" t="s">
        <v>23</v>
      </c>
    </row>
    <row r="72" spans="1:1" x14ac:dyDescent="0.2">
      <c r="A72" s="55" t="s">
        <v>23</v>
      </c>
    </row>
    <row r="73" spans="1:1" x14ac:dyDescent="0.2">
      <c r="A73" s="55" t="s">
        <v>23</v>
      </c>
    </row>
    <row r="74" spans="1:1" x14ac:dyDescent="0.2">
      <c r="A74" s="55" t="s">
        <v>23</v>
      </c>
    </row>
    <row r="75" spans="1:1" x14ac:dyDescent="0.2">
      <c r="A75" s="55" t="s">
        <v>23</v>
      </c>
    </row>
    <row r="76" spans="1:1" x14ac:dyDescent="0.2">
      <c r="A76" s="55" t="s">
        <v>23</v>
      </c>
    </row>
    <row r="77" spans="1:1" x14ac:dyDescent="0.2">
      <c r="A77" s="55" t="s">
        <v>23</v>
      </c>
    </row>
    <row r="78" spans="1:1" x14ac:dyDescent="0.2">
      <c r="A78" s="55" t="s">
        <v>23</v>
      </c>
    </row>
    <row r="79" spans="1:1" x14ac:dyDescent="0.2">
      <c r="A79" s="55" t="s">
        <v>23</v>
      </c>
    </row>
    <row r="80" spans="1:1" x14ac:dyDescent="0.2">
      <c r="A80" s="55" t="s">
        <v>23</v>
      </c>
    </row>
    <row r="81" spans="1:1" x14ac:dyDescent="0.2">
      <c r="A81" s="55" t="s">
        <v>23</v>
      </c>
    </row>
    <row r="82" spans="1:1" x14ac:dyDescent="0.2">
      <c r="A82" s="55" t="s">
        <v>23</v>
      </c>
    </row>
    <row r="83" spans="1:1" x14ac:dyDescent="0.2">
      <c r="A83" s="55" t="s">
        <v>23</v>
      </c>
    </row>
    <row r="84" spans="1:1" x14ac:dyDescent="0.2">
      <c r="A84" s="55" t="s">
        <v>23</v>
      </c>
    </row>
    <row r="85" spans="1:1" x14ac:dyDescent="0.2">
      <c r="A85" s="55" t="s">
        <v>23</v>
      </c>
    </row>
    <row r="86" spans="1:1" x14ac:dyDescent="0.2">
      <c r="A86" s="55" t="s">
        <v>23</v>
      </c>
    </row>
    <row r="87" spans="1:1" x14ac:dyDescent="0.2">
      <c r="A87" s="55" t="s">
        <v>23</v>
      </c>
    </row>
    <row r="88" spans="1:1" x14ac:dyDescent="0.2">
      <c r="A88" s="55" t="s">
        <v>23</v>
      </c>
    </row>
    <row r="89" spans="1:1" x14ac:dyDescent="0.2">
      <c r="A89" s="55" t="s">
        <v>23</v>
      </c>
    </row>
    <row r="90" spans="1:1" x14ac:dyDescent="0.2">
      <c r="A90" s="55" t="s">
        <v>23</v>
      </c>
    </row>
    <row r="91" spans="1:1" x14ac:dyDescent="0.2">
      <c r="A91" s="55" t="s">
        <v>23</v>
      </c>
    </row>
    <row r="92" spans="1:1" x14ac:dyDescent="0.2">
      <c r="A92" s="55" t="s">
        <v>23</v>
      </c>
    </row>
    <row r="93" spans="1:1" x14ac:dyDescent="0.2">
      <c r="A93" s="55" t="s">
        <v>23</v>
      </c>
    </row>
    <row r="94" spans="1:1" x14ac:dyDescent="0.2">
      <c r="A94" s="55" t="s">
        <v>23</v>
      </c>
    </row>
    <row r="95" spans="1:1" x14ac:dyDescent="0.2">
      <c r="A95" s="55" t="s">
        <v>23</v>
      </c>
    </row>
    <row r="96" spans="1:1" x14ac:dyDescent="0.2">
      <c r="A96" s="55" t="s">
        <v>23</v>
      </c>
    </row>
    <row r="97" spans="1:1" x14ac:dyDescent="0.2">
      <c r="A97" s="55" t="s">
        <v>23</v>
      </c>
    </row>
    <row r="98" spans="1:1" x14ac:dyDescent="0.2">
      <c r="A98" s="55" t="s">
        <v>23</v>
      </c>
    </row>
    <row r="99" spans="1:1" x14ac:dyDescent="0.2">
      <c r="A99" s="55" t="s">
        <v>23</v>
      </c>
    </row>
    <row r="100" spans="1:1" x14ac:dyDescent="0.2">
      <c r="A100" s="55" t="s">
        <v>23</v>
      </c>
    </row>
    <row r="101" spans="1:1" x14ac:dyDescent="0.2">
      <c r="A101" s="55" t="s">
        <v>23</v>
      </c>
    </row>
    <row r="102" spans="1:1" x14ac:dyDescent="0.2">
      <c r="A102" s="55" t="s">
        <v>23</v>
      </c>
    </row>
  </sheetData>
  <mergeCells count="5">
    <mergeCell ref="C10:D10"/>
    <mergeCell ref="E10:G10"/>
    <mergeCell ref="H10:K10"/>
    <mergeCell ref="H11:I11"/>
    <mergeCell ref="J11:K11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workbookViewId="0"/>
  </sheetViews>
  <sheetFormatPr baseColWidth="10" defaultColWidth="11.44140625" defaultRowHeight="10.199999999999999" x14ac:dyDescent="0.2"/>
  <cols>
    <col min="1" max="1" width="16.88671875" style="55" customWidth="1"/>
    <col min="2" max="2" width="4.44140625" style="55" bestFit="1" customWidth="1"/>
    <col min="3" max="4" width="6.109375" style="55" bestFit="1" customWidth="1"/>
    <col min="5" max="5" width="13" style="55" bestFit="1" customWidth="1"/>
    <col min="6" max="6" width="14.44140625" style="55" bestFit="1" customWidth="1"/>
    <col min="7" max="7" width="13.44140625" style="55" bestFit="1" customWidth="1"/>
    <col min="8" max="8" width="12" style="55" bestFit="1" customWidth="1"/>
    <col min="9" max="9" width="17" style="55" bestFit="1" customWidth="1"/>
    <col min="10" max="10" width="14.33203125" style="55" bestFit="1" customWidth="1"/>
    <col min="11" max="11" width="15.5546875" style="55" bestFit="1" customWidth="1"/>
    <col min="12" max="12" width="15.44140625" style="55" bestFit="1" customWidth="1"/>
    <col min="13" max="13" width="9.33203125" style="55" bestFit="1" customWidth="1"/>
    <col min="14" max="14" width="10.5546875" style="55" bestFit="1" customWidth="1"/>
    <col min="15" max="15" width="6.88671875" style="55" bestFit="1" customWidth="1"/>
    <col min="16" max="16" width="11.5546875" style="55" bestFit="1" customWidth="1"/>
    <col min="17" max="17" width="9.6640625" style="55" bestFit="1" customWidth="1"/>
    <col min="18" max="18" width="10.6640625" style="55" bestFit="1" customWidth="1"/>
    <col min="19" max="19" width="7.33203125" style="55" bestFit="1" customWidth="1"/>
    <col min="20" max="16384" width="11.44140625" style="55"/>
  </cols>
  <sheetData>
    <row r="1" spans="1:19" x14ac:dyDescent="0.2">
      <c r="A1" s="54" t="s">
        <v>85</v>
      </c>
    </row>
    <row r="2" spans="1:19" x14ac:dyDescent="0.2">
      <c r="A2" s="54" t="s">
        <v>6</v>
      </c>
    </row>
    <row r="3" spans="1:19" x14ac:dyDescent="0.2">
      <c r="A3" s="54" t="s">
        <v>105</v>
      </c>
    </row>
    <row r="4" spans="1:19" x14ac:dyDescent="0.2">
      <c r="A4" s="54" t="s">
        <v>104</v>
      </c>
    </row>
    <row r="5" spans="1:19" x14ac:dyDescent="0.2">
      <c r="A5" s="54">
        <v>2003</v>
      </c>
    </row>
    <row r="7" spans="1:19" x14ac:dyDescent="0.2">
      <c r="A7" s="55" t="s">
        <v>103</v>
      </c>
    </row>
    <row r="9" spans="1:19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9" s="56" customFormat="1" x14ac:dyDescent="0.2">
      <c r="A10" s="51"/>
      <c r="B10" s="51"/>
      <c r="C10" s="74" t="s">
        <v>102</v>
      </c>
      <c r="D10" s="73" t="s">
        <v>73</v>
      </c>
      <c r="E10" s="73"/>
      <c r="F10" s="73"/>
      <c r="G10" s="73"/>
      <c r="H10" s="73"/>
      <c r="I10" s="73" t="s">
        <v>72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19" s="58" customFormat="1" ht="20.399999999999999" x14ac:dyDescent="0.25">
      <c r="A11" s="44"/>
      <c r="B11" s="44"/>
      <c r="C11" s="72"/>
      <c r="D11" s="72" t="s">
        <v>76</v>
      </c>
      <c r="E11" s="72" t="s">
        <v>101</v>
      </c>
      <c r="F11" s="72" t="s">
        <v>100</v>
      </c>
      <c r="G11" s="72" t="s">
        <v>99</v>
      </c>
      <c r="H11" s="72" t="s">
        <v>98</v>
      </c>
      <c r="I11" s="58" t="s">
        <v>97</v>
      </c>
      <c r="J11" s="58" t="s">
        <v>96</v>
      </c>
      <c r="K11" s="58" t="s">
        <v>95</v>
      </c>
      <c r="L11" s="58" t="s">
        <v>94</v>
      </c>
      <c r="M11" s="58" t="s">
        <v>93</v>
      </c>
      <c r="N11" s="58" t="s">
        <v>92</v>
      </c>
      <c r="O11" s="58" t="s">
        <v>91</v>
      </c>
      <c r="P11" s="58" t="s">
        <v>90</v>
      </c>
      <c r="Q11" s="58" t="s">
        <v>89</v>
      </c>
      <c r="R11" s="58" t="s">
        <v>88</v>
      </c>
      <c r="S11" s="58" t="s">
        <v>87</v>
      </c>
    </row>
    <row r="12" spans="1:19" x14ac:dyDescent="0.2">
      <c r="A12" s="61"/>
      <c r="B12" s="70">
        <v>1993</v>
      </c>
      <c r="C12" s="75">
        <v>50619</v>
      </c>
      <c r="D12" s="71">
        <v>34216</v>
      </c>
      <c r="E12" s="71">
        <v>9867</v>
      </c>
      <c r="F12" s="71">
        <v>16591</v>
      </c>
      <c r="G12" s="71">
        <v>7145</v>
      </c>
      <c r="H12" s="71">
        <v>613</v>
      </c>
      <c r="I12" s="68"/>
      <c r="J12" s="68"/>
      <c r="K12" s="68"/>
      <c r="L12" s="68"/>
      <c r="M12" s="68"/>
      <c r="N12" s="76"/>
      <c r="O12" s="76"/>
      <c r="P12" s="76"/>
      <c r="Q12" s="76"/>
      <c r="R12" s="76"/>
      <c r="S12" s="76"/>
    </row>
    <row r="13" spans="1:19" x14ac:dyDescent="0.2">
      <c r="A13" s="61"/>
      <c r="B13" s="70">
        <v>2002</v>
      </c>
      <c r="C13" s="69">
        <v>55069</v>
      </c>
      <c r="D13" s="69">
        <v>34879</v>
      </c>
      <c r="E13" s="69">
        <v>9867</v>
      </c>
      <c r="F13" s="69">
        <v>17241</v>
      </c>
      <c r="G13" s="69">
        <v>7365</v>
      </c>
      <c r="H13" s="69">
        <v>406</v>
      </c>
      <c r="I13" s="68"/>
      <c r="J13" s="68"/>
      <c r="K13" s="68"/>
      <c r="L13" s="68"/>
      <c r="M13" s="68"/>
      <c r="N13" s="76"/>
      <c r="O13" s="76"/>
      <c r="P13" s="76"/>
      <c r="Q13" s="76"/>
      <c r="R13" s="76"/>
      <c r="S13" s="76"/>
    </row>
    <row r="14" spans="1:19" x14ac:dyDescent="0.2">
      <c r="A14" s="65" t="s">
        <v>71</v>
      </c>
      <c r="B14" s="67">
        <v>2003</v>
      </c>
      <c r="C14" s="63">
        <v>55274</v>
      </c>
      <c r="D14" s="63">
        <v>35144</v>
      </c>
      <c r="E14" s="63">
        <v>9951</v>
      </c>
      <c r="F14" s="63">
        <v>17391</v>
      </c>
      <c r="G14" s="63">
        <v>7441</v>
      </c>
      <c r="H14" s="63">
        <v>361</v>
      </c>
      <c r="I14" s="63">
        <v>1108</v>
      </c>
      <c r="J14" s="63">
        <v>896</v>
      </c>
      <c r="K14" s="63">
        <v>299</v>
      </c>
      <c r="L14" s="63">
        <v>296</v>
      </c>
      <c r="M14" s="63">
        <v>3597</v>
      </c>
      <c r="N14" s="63">
        <v>445</v>
      </c>
      <c r="O14" s="63">
        <v>2481</v>
      </c>
      <c r="P14" s="63">
        <v>454</v>
      </c>
      <c r="Q14" s="63">
        <v>170</v>
      </c>
      <c r="R14" s="63">
        <v>382</v>
      </c>
      <c r="S14" s="63">
        <v>10002</v>
      </c>
    </row>
    <row r="15" spans="1:19" x14ac:dyDescent="0.2">
      <c r="A15" s="65" t="s">
        <v>70</v>
      </c>
      <c r="B15" s="66"/>
      <c r="C15" s="63">
        <v>2307</v>
      </c>
      <c r="D15" s="63">
        <v>719</v>
      </c>
      <c r="E15" s="63">
        <v>25</v>
      </c>
      <c r="F15" s="63">
        <v>88</v>
      </c>
      <c r="G15" s="63">
        <v>597</v>
      </c>
      <c r="H15" s="63">
        <v>9</v>
      </c>
      <c r="I15" s="63">
        <v>60</v>
      </c>
      <c r="J15" s="63">
        <v>58</v>
      </c>
      <c r="K15" s="63">
        <v>22</v>
      </c>
      <c r="L15" s="63">
        <v>9</v>
      </c>
      <c r="M15" s="63">
        <v>783</v>
      </c>
      <c r="N15" s="63">
        <v>103</v>
      </c>
      <c r="O15" s="63">
        <v>183</v>
      </c>
      <c r="P15" s="63">
        <v>7</v>
      </c>
      <c r="Q15" s="63">
        <v>31</v>
      </c>
      <c r="R15" s="63">
        <v>9</v>
      </c>
      <c r="S15" s="63">
        <v>323</v>
      </c>
    </row>
    <row r="16" spans="1:19" x14ac:dyDescent="0.2">
      <c r="A16" s="62" t="s">
        <v>69</v>
      </c>
      <c r="B16" s="62"/>
      <c r="C16" s="60">
        <v>864</v>
      </c>
      <c r="D16" s="60">
        <v>435</v>
      </c>
      <c r="E16" s="60">
        <v>17</v>
      </c>
      <c r="F16" s="60">
        <v>48</v>
      </c>
      <c r="G16" s="60">
        <v>367</v>
      </c>
      <c r="H16" s="60">
        <v>3</v>
      </c>
      <c r="I16" s="60">
        <v>9</v>
      </c>
      <c r="J16" s="60">
        <v>8</v>
      </c>
      <c r="K16" s="60">
        <v>6</v>
      </c>
      <c r="L16" s="60">
        <v>1</v>
      </c>
      <c r="M16" s="60">
        <v>199</v>
      </c>
      <c r="N16" s="60">
        <v>53</v>
      </c>
      <c r="O16" s="60">
        <v>47</v>
      </c>
      <c r="P16" s="60">
        <v>3</v>
      </c>
      <c r="Q16" s="60">
        <v>9</v>
      </c>
      <c r="R16" s="60">
        <v>4</v>
      </c>
      <c r="S16" s="60">
        <v>90</v>
      </c>
    </row>
    <row r="17" spans="1:19" x14ac:dyDescent="0.2">
      <c r="A17" s="62" t="s">
        <v>68</v>
      </c>
      <c r="B17" s="61"/>
      <c r="C17" s="60">
        <v>344</v>
      </c>
      <c r="D17" s="60">
        <v>61</v>
      </c>
      <c r="E17" s="60">
        <v>5</v>
      </c>
      <c r="F17" s="60">
        <v>13</v>
      </c>
      <c r="G17" s="60">
        <v>40</v>
      </c>
      <c r="H17" s="60">
        <v>3</v>
      </c>
      <c r="I17" s="60">
        <v>15</v>
      </c>
      <c r="J17" s="60">
        <v>45</v>
      </c>
      <c r="K17" s="60">
        <v>6</v>
      </c>
      <c r="L17" s="60">
        <v>6</v>
      </c>
      <c r="M17" s="60">
        <v>100</v>
      </c>
      <c r="N17" s="60">
        <v>15</v>
      </c>
      <c r="O17" s="60">
        <v>21</v>
      </c>
      <c r="P17" s="60">
        <v>3</v>
      </c>
      <c r="Q17" s="60">
        <v>7</v>
      </c>
      <c r="R17" s="60">
        <v>1</v>
      </c>
      <c r="S17" s="60">
        <v>64</v>
      </c>
    </row>
    <row r="18" spans="1:19" x14ac:dyDescent="0.2">
      <c r="A18" s="62" t="s">
        <v>67</v>
      </c>
      <c r="B18" s="61"/>
      <c r="C18" s="60">
        <v>533</v>
      </c>
      <c r="D18" s="60">
        <v>164</v>
      </c>
      <c r="E18" s="60">
        <v>2</v>
      </c>
      <c r="F18" s="60">
        <v>11</v>
      </c>
      <c r="G18" s="60">
        <v>150</v>
      </c>
      <c r="H18" s="60">
        <v>1</v>
      </c>
      <c r="I18" s="60">
        <v>10</v>
      </c>
      <c r="J18" s="60">
        <v>0</v>
      </c>
      <c r="K18" s="60">
        <v>6</v>
      </c>
      <c r="L18" s="60">
        <v>0</v>
      </c>
      <c r="M18" s="60">
        <v>205</v>
      </c>
      <c r="N18" s="60">
        <v>24</v>
      </c>
      <c r="O18" s="60">
        <v>44</v>
      </c>
      <c r="P18" s="60">
        <v>0</v>
      </c>
      <c r="Q18" s="60">
        <v>4</v>
      </c>
      <c r="R18" s="60">
        <v>1</v>
      </c>
      <c r="S18" s="60">
        <v>75</v>
      </c>
    </row>
    <row r="19" spans="1:19" x14ac:dyDescent="0.2">
      <c r="A19" s="62" t="s">
        <v>66</v>
      </c>
      <c r="B19" s="61"/>
      <c r="C19" s="60">
        <v>566</v>
      </c>
      <c r="D19" s="60">
        <v>59</v>
      </c>
      <c r="E19" s="60">
        <v>1</v>
      </c>
      <c r="F19" s="60">
        <v>16</v>
      </c>
      <c r="G19" s="60">
        <v>40</v>
      </c>
      <c r="H19" s="60">
        <v>2</v>
      </c>
      <c r="I19" s="60">
        <v>26</v>
      </c>
      <c r="J19" s="60">
        <v>5</v>
      </c>
      <c r="K19" s="60">
        <v>4</v>
      </c>
      <c r="L19" s="60">
        <v>2</v>
      </c>
      <c r="M19" s="60">
        <v>279</v>
      </c>
      <c r="N19" s="60">
        <v>11</v>
      </c>
      <c r="O19" s="60">
        <v>71</v>
      </c>
      <c r="P19" s="60">
        <v>1</v>
      </c>
      <c r="Q19" s="60">
        <v>11</v>
      </c>
      <c r="R19" s="60">
        <v>3</v>
      </c>
      <c r="S19" s="60">
        <v>94</v>
      </c>
    </row>
    <row r="20" spans="1:19" x14ac:dyDescent="0.2">
      <c r="A20" s="65" t="s">
        <v>65</v>
      </c>
      <c r="B20" s="64"/>
      <c r="C20" s="63">
        <v>5132</v>
      </c>
      <c r="D20" s="63">
        <v>3308</v>
      </c>
      <c r="E20" s="63">
        <v>1071</v>
      </c>
      <c r="F20" s="63">
        <v>1570</v>
      </c>
      <c r="G20" s="63">
        <v>644</v>
      </c>
      <c r="H20" s="63">
        <v>23</v>
      </c>
      <c r="I20" s="63">
        <v>107</v>
      </c>
      <c r="J20" s="63">
        <v>67</v>
      </c>
      <c r="K20" s="63">
        <v>28</v>
      </c>
      <c r="L20" s="63">
        <v>16</v>
      </c>
      <c r="M20" s="63">
        <v>361</v>
      </c>
      <c r="N20" s="63">
        <v>30</v>
      </c>
      <c r="O20" s="63">
        <v>188</v>
      </c>
      <c r="P20" s="63">
        <v>43</v>
      </c>
      <c r="Q20" s="63">
        <v>9</v>
      </c>
      <c r="R20" s="63">
        <v>52</v>
      </c>
      <c r="S20" s="63">
        <v>923</v>
      </c>
    </row>
    <row r="21" spans="1:19" x14ac:dyDescent="0.2">
      <c r="A21" s="62" t="s">
        <v>64</v>
      </c>
      <c r="B21" s="61"/>
      <c r="C21" s="60">
        <v>2558</v>
      </c>
      <c r="D21" s="60">
        <v>1799</v>
      </c>
      <c r="E21" s="60">
        <v>568</v>
      </c>
      <c r="F21" s="60">
        <v>953</v>
      </c>
      <c r="G21" s="60">
        <v>263</v>
      </c>
      <c r="H21" s="60">
        <v>15</v>
      </c>
      <c r="I21" s="60">
        <v>63</v>
      </c>
      <c r="J21" s="60">
        <v>28</v>
      </c>
      <c r="K21" s="60">
        <v>13</v>
      </c>
      <c r="L21" s="60">
        <v>7</v>
      </c>
      <c r="M21" s="60">
        <v>79</v>
      </c>
      <c r="N21" s="60">
        <v>8</v>
      </c>
      <c r="O21" s="60">
        <v>99</v>
      </c>
      <c r="P21" s="60">
        <v>18</v>
      </c>
      <c r="Q21" s="60">
        <v>2</v>
      </c>
      <c r="R21" s="60">
        <v>20</v>
      </c>
      <c r="S21" s="60">
        <v>422</v>
      </c>
    </row>
    <row r="22" spans="1:19" x14ac:dyDescent="0.2">
      <c r="A22" s="62" t="s">
        <v>63</v>
      </c>
      <c r="B22" s="61"/>
      <c r="C22" s="60">
        <v>991</v>
      </c>
      <c r="D22" s="60">
        <v>684</v>
      </c>
      <c r="E22" s="60">
        <v>422</v>
      </c>
      <c r="F22" s="60">
        <v>215</v>
      </c>
      <c r="G22" s="60">
        <v>44</v>
      </c>
      <c r="H22" s="60">
        <v>3</v>
      </c>
      <c r="I22" s="60">
        <v>15</v>
      </c>
      <c r="J22" s="60">
        <v>18</v>
      </c>
      <c r="K22" s="60">
        <v>6</v>
      </c>
      <c r="L22" s="60">
        <v>1</v>
      </c>
      <c r="M22" s="60">
        <v>15</v>
      </c>
      <c r="N22" s="60">
        <v>0</v>
      </c>
      <c r="O22" s="60">
        <v>21</v>
      </c>
      <c r="P22" s="60">
        <v>10</v>
      </c>
      <c r="Q22" s="60">
        <v>1</v>
      </c>
      <c r="R22" s="60">
        <v>3</v>
      </c>
      <c r="S22" s="60">
        <v>217</v>
      </c>
    </row>
    <row r="23" spans="1:19" x14ac:dyDescent="0.2">
      <c r="A23" s="62" t="s">
        <v>62</v>
      </c>
      <c r="B23" s="62"/>
      <c r="C23" s="60">
        <v>1583</v>
      </c>
      <c r="D23" s="60">
        <v>825</v>
      </c>
      <c r="E23" s="60">
        <v>81</v>
      </c>
      <c r="F23" s="60">
        <v>402</v>
      </c>
      <c r="G23" s="60">
        <v>337</v>
      </c>
      <c r="H23" s="60">
        <v>5</v>
      </c>
      <c r="I23" s="60">
        <v>29</v>
      </c>
      <c r="J23" s="60">
        <v>21</v>
      </c>
      <c r="K23" s="60">
        <v>9</v>
      </c>
      <c r="L23" s="60">
        <v>8</v>
      </c>
      <c r="M23" s="60">
        <v>267</v>
      </c>
      <c r="N23" s="60">
        <v>22</v>
      </c>
      <c r="O23" s="60">
        <v>68</v>
      </c>
      <c r="P23" s="60">
        <v>15</v>
      </c>
      <c r="Q23" s="60">
        <v>6</v>
      </c>
      <c r="R23" s="60">
        <v>29</v>
      </c>
      <c r="S23" s="60">
        <v>284</v>
      </c>
    </row>
    <row r="24" spans="1:19" x14ac:dyDescent="0.2">
      <c r="A24" s="65" t="s">
        <v>61</v>
      </c>
      <c r="B24" s="64"/>
      <c r="C24" s="63">
        <v>5222</v>
      </c>
      <c r="D24" s="63">
        <v>3868</v>
      </c>
      <c r="E24" s="63">
        <v>1265</v>
      </c>
      <c r="F24" s="63">
        <v>1750</v>
      </c>
      <c r="G24" s="63">
        <v>824</v>
      </c>
      <c r="H24" s="63">
        <v>29</v>
      </c>
      <c r="I24" s="63">
        <v>104</v>
      </c>
      <c r="J24" s="63">
        <v>70</v>
      </c>
      <c r="K24" s="63">
        <v>37</v>
      </c>
      <c r="L24" s="63">
        <v>16</v>
      </c>
      <c r="M24" s="63">
        <v>236</v>
      </c>
      <c r="N24" s="63">
        <v>24</v>
      </c>
      <c r="O24" s="63">
        <v>220</v>
      </c>
      <c r="P24" s="63">
        <v>16</v>
      </c>
      <c r="Q24" s="63">
        <v>6</v>
      </c>
      <c r="R24" s="63">
        <v>28</v>
      </c>
      <c r="S24" s="63">
        <v>597</v>
      </c>
    </row>
    <row r="25" spans="1:19" x14ac:dyDescent="0.2">
      <c r="A25" s="62" t="s">
        <v>60</v>
      </c>
      <c r="B25" s="61"/>
      <c r="C25" s="60">
        <v>1668</v>
      </c>
      <c r="D25" s="60">
        <v>1144</v>
      </c>
      <c r="E25" s="60">
        <v>141</v>
      </c>
      <c r="F25" s="60">
        <v>696</v>
      </c>
      <c r="G25" s="60">
        <v>296</v>
      </c>
      <c r="H25" s="60">
        <v>11</v>
      </c>
      <c r="I25" s="60">
        <v>32</v>
      </c>
      <c r="J25" s="60">
        <v>18</v>
      </c>
      <c r="K25" s="60">
        <v>6</v>
      </c>
      <c r="L25" s="60">
        <v>1</v>
      </c>
      <c r="M25" s="60">
        <v>126</v>
      </c>
      <c r="N25" s="60">
        <v>6</v>
      </c>
      <c r="O25" s="60">
        <v>119</v>
      </c>
      <c r="P25" s="60">
        <v>3</v>
      </c>
      <c r="Q25" s="60">
        <v>1</v>
      </c>
      <c r="R25" s="60">
        <v>4</v>
      </c>
      <c r="S25" s="60">
        <v>208</v>
      </c>
    </row>
    <row r="26" spans="1:19" x14ac:dyDescent="0.2">
      <c r="A26" s="62" t="s">
        <v>59</v>
      </c>
      <c r="B26" s="61"/>
      <c r="C26" s="60">
        <v>1849</v>
      </c>
      <c r="D26" s="60">
        <v>1508</v>
      </c>
      <c r="E26" s="60">
        <v>1120</v>
      </c>
      <c r="F26" s="60">
        <v>328</v>
      </c>
      <c r="G26" s="60">
        <v>50</v>
      </c>
      <c r="H26" s="60">
        <v>10</v>
      </c>
      <c r="I26" s="60">
        <v>41</v>
      </c>
      <c r="J26" s="60">
        <v>24</v>
      </c>
      <c r="K26" s="60">
        <v>8</v>
      </c>
      <c r="L26" s="60">
        <v>12</v>
      </c>
      <c r="M26" s="60">
        <v>19</v>
      </c>
      <c r="N26" s="60">
        <v>6</v>
      </c>
      <c r="O26" s="60">
        <v>17</v>
      </c>
      <c r="P26" s="60">
        <v>11</v>
      </c>
      <c r="Q26" s="60">
        <v>4</v>
      </c>
      <c r="R26" s="60">
        <v>23</v>
      </c>
      <c r="S26" s="60">
        <v>176</v>
      </c>
    </row>
    <row r="27" spans="1:19" x14ac:dyDescent="0.2">
      <c r="A27" s="62" t="s">
        <v>58</v>
      </c>
      <c r="B27" s="61"/>
      <c r="C27" s="60">
        <v>1705</v>
      </c>
      <c r="D27" s="60">
        <v>1216</v>
      </c>
      <c r="E27" s="60">
        <v>4</v>
      </c>
      <c r="F27" s="60">
        <v>726</v>
      </c>
      <c r="G27" s="60">
        <v>478</v>
      </c>
      <c r="H27" s="60">
        <v>8</v>
      </c>
      <c r="I27" s="60">
        <v>31</v>
      </c>
      <c r="J27" s="60">
        <v>28</v>
      </c>
      <c r="K27" s="60">
        <v>23</v>
      </c>
      <c r="L27" s="60">
        <v>3</v>
      </c>
      <c r="M27" s="60">
        <v>91</v>
      </c>
      <c r="N27" s="60">
        <v>12</v>
      </c>
      <c r="O27" s="60">
        <v>84</v>
      </c>
      <c r="P27" s="60">
        <v>2</v>
      </c>
      <c r="Q27" s="60">
        <v>1</v>
      </c>
      <c r="R27" s="60">
        <v>1</v>
      </c>
      <c r="S27" s="60">
        <v>213</v>
      </c>
    </row>
    <row r="28" spans="1:19" x14ac:dyDescent="0.2">
      <c r="A28" s="65" t="s">
        <v>57</v>
      </c>
      <c r="B28" s="64"/>
      <c r="C28" s="63">
        <v>2729</v>
      </c>
      <c r="D28" s="63">
        <v>1576</v>
      </c>
      <c r="E28" s="63">
        <v>5</v>
      </c>
      <c r="F28" s="63">
        <v>712</v>
      </c>
      <c r="G28" s="63">
        <v>847</v>
      </c>
      <c r="H28" s="63">
        <v>12</v>
      </c>
      <c r="I28" s="63">
        <v>128</v>
      </c>
      <c r="J28" s="63">
        <v>35</v>
      </c>
      <c r="K28" s="63">
        <v>18</v>
      </c>
      <c r="L28" s="63">
        <v>9</v>
      </c>
      <c r="M28" s="63">
        <v>273</v>
      </c>
      <c r="N28" s="63">
        <v>44</v>
      </c>
      <c r="O28" s="63">
        <v>252</v>
      </c>
      <c r="P28" s="63">
        <v>2</v>
      </c>
      <c r="Q28" s="63">
        <v>3</v>
      </c>
      <c r="R28" s="63">
        <v>7</v>
      </c>
      <c r="S28" s="63">
        <v>382</v>
      </c>
    </row>
    <row r="29" spans="1:19" x14ac:dyDescent="0.2">
      <c r="A29" s="62" t="s">
        <v>56</v>
      </c>
      <c r="B29" s="62"/>
      <c r="C29" s="60">
        <v>493</v>
      </c>
      <c r="D29" s="60">
        <v>256</v>
      </c>
      <c r="E29" s="60">
        <v>0</v>
      </c>
      <c r="F29" s="60">
        <v>75</v>
      </c>
      <c r="G29" s="60">
        <v>179</v>
      </c>
      <c r="H29" s="60">
        <v>2</v>
      </c>
      <c r="I29" s="60">
        <v>8</v>
      </c>
      <c r="J29" s="60">
        <v>3</v>
      </c>
      <c r="K29" s="60">
        <v>8</v>
      </c>
      <c r="L29" s="60">
        <v>0</v>
      </c>
      <c r="M29" s="60">
        <v>82</v>
      </c>
      <c r="N29" s="60">
        <v>5</v>
      </c>
      <c r="O29" s="60">
        <v>50</v>
      </c>
      <c r="P29" s="60">
        <v>1</v>
      </c>
      <c r="Q29" s="60">
        <v>1</v>
      </c>
      <c r="R29" s="60">
        <v>1</v>
      </c>
      <c r="S29" s="60">
        <v>78</v>
      </c>
    </row>
    <row r="30" spans="1:19" x14ac:dyDescent="0.2">
      <c r="A30" s="62" t="s">
        <v>55</v>
      </c>
      <c r="B30" s="61"/>
      <c r="C30" s="60">
        <v>1245</v>
      </c>
      <c r="D30" s="60">
        <v>699</v>
      </c>
      <c r="E30" s="60">
        <v>1</v>
      </c>
      <c r="F30" s="60">
        <v>207</v>
      </c>
      <c r="G30" s="60">
        <v>485</v>
      </c>
      <c r="H30" s="60">
        <v>6</v>
      </c>
      <c r="I30" s="60">
        <v>49</v>
      </c>
      <c r="J30" s="60">
        <v>18</v>
      </c>
      <c r="K30" s="60">
        <v>3</v>
      </c>
      <c r="L30" s="60">
        <v>7</v>
      </c>
      <c r="M30" s="60">
        <v>146</v>
      </c>
      <c r="N30" s="60">
        <v>25</v>
      </c>
      <c r="O30" s="60">
        <v>125</v>
      </c>
      <c r="P30" s="60">
        <v>1</v>
      </c>
      <c r="Q30" s="60">
        <v>1</v>
      </c>
      <c r="R30" s="60">
        <v>1</v>
      </c>
      <c r="S30" s="60">
        <v>170</v>
      </c>
    </row>
    <row r="31" spans="1:19" x14ac:dyDescent="0.2">
      <c r="A31" s="62" t="s">
        <v>54</v>
      </c>
      <c r="B31" s="61"/>
      <c r="C31" s="60">
        <v>991</v>
      </c>
      <c r="D31" s="60">
        <v>621</v>
      </c>
      <c r="E31" s="60">
        <v>4</v>
      </c>
      <c r="F31" s="60">
        <v>430</v>
      </c>
      <c r="G31" s="60">
        <v>183</v>
      </c>
      <c r="H31" s="60">
        <v>4</v>
      </c>
      <c r="I31" s="60">
        <v>71</v>
      </c>
      <c r="J31" s="60">
        <v>14</v>
      </c>
      <c r="K31" s="60">
        <v>7</v>
      </c>
      <c r="L31" s="60">
        <v>2</v>
      </c>
      <c r="M31" s="60">
        <v>45</v>
      </c>
      <c r="N31" s="60">
        <v>14</v>
      </c>
      <c r="O31" s="60">
        <v>77</v>
      </c>
      <c r="P31" s="60">
        <v>0</v>
      </c>
      <c r="Q31" s="60">
        <v>1</v>
      </c>
      <c r="R31" s="60">
        <v>5</v>
      </c>
      <c r="S31" s="60">
        <v>134</v>
      </c>
    </row>
    <row r="32" spans="1:19" x14ac:dyDescent="0.2">
      <c r="A32" s="65" t="s">
        <v>53</v>
      </c>
      <c r="B32" s="64"/>
      <c r="C32" s="63">
        <v>1523</v>
      </c>
      <c r="D32" s="63">
        <v>770</v>
      </c>
      <c r="E32" s="63">
        <v>132</v>
      </c>
      <c r="F32" s="63">
        <v>245</v>
      </c>
      <c r="G32" s="63">
        <v>382</v>
      </c>
      <c r="H32" s="63">
        <v>11</v>
      </c>
      <c r="I32" s="63">
        <v>42</v>
      </c>
      <c r="J32" s="63">
        <v>37</v>
      </c>
      <c r="K32" s="63">
        <v>6</v>
      </c>
      <c r="L32" s="63">
        <v>6</v>
      </c>
      <c r="M32" s="63">
        <v>184</v>
      </c>
      <c r="N32" s="63">
        <v>30</v>
      </c>
      <c r="O32" s="63">
        <v>187</v>
      </c>
      <c r="P32" s="63">
        <v>0</v>
      </c>
      <c r="Q32" s="63">
        <v>6</v>
      </c>
      <c r="R32" s="63">
        <v>7</v>
      </c>
      <c r="S32" s="63">
        <v>248</v>
      </c>
    </row>
    <row r="33" spans="1:19" x14ac:dyDescent="0.2">
      <c r="A33" s="62" t="s">
        <v>52</v>
      </c>
      <c r="B33" s="61"/>
      <c r="C33" s="60">
        <v>934</v>
      </c>
      <c r="D33" s="60">
        <v>569</v>
      </c>
      <c r="E33" s="60">
        <v>27</v>
      </c>
      <c r="F33" s="60">
        <v>217</v>
      </c>
      <c r="G33" s="60">
        <v>316</v>
      </c>
      <c r="H33" s="60">
        <v>9</v>
      </c>
      <c r="I33" s="60">
        <v>15</v>
      </c>
      <c r="J33" s="60">
        <v>33</v>
      </c>
      <c r="K33" s="60">
        <v>6</v>
      </c>
      <c r="L33" s="60">
        <v>4</v>
      </c>
      <c r="M33" s="60">
        <v>99</v>
      </c>
      <c r="N33" s="60">
        <v>20</v>
      </c>
      <c r="O33" s="60">
        <v>84</v>
      </c>
      <c r="P33" s="60">
        <v>0</v>
      </c>
      <c r="Q33" s="60">
        <v>1</v>
      </c>
      <c r="R33" s="60">
        <v>2</v>
      </c>
      <c r="S33" s="60">
        <v>101</v>
      </c>
    </row>
    <row r="34" spans="1:19" x14ac:dyDescent="0.2">
      <c r="A34" s="62" t="s">
        <v>51</v>
      </c>
      <c r="B34" s="61"/>
      <c r="C34" s="60">
        <v>589</v>
      </c>
      <c r="D34" s="60">
        <v>201</v>
      </c>
      <c r="E34" s="60">
        <v>105</v>
      </c>
      <c r="F34" s="60">
        <v>28</v>
      </c>
      <c r="G34" s="60">
        <v>66</v>
      </c>
      <c r="H34" s="60">
        <v>2</v>
      </c>
      <c r="I34" s="60">
        <v>27</v>
      </c>
      <c r="J34" s="60">
        <v>4</v>
      </c>
      <c r="K34" s="60">
        <v>0</v>
      </c>
      <c r="L34" s="60">
        <v>2</v>
      </c>
      <c r="M34" s="60">
        <v>85</v>
      </c>
      <c r="N34" s="60">
        <v>10</v>
      </c>
      <c r="O34" s="60">
        <v>103</v>
      </c>
      <c r="P34" s="60">
        <v>0</v>
      </c>
      <c r="Q34" s="60">
        <v>5</v>
      </c>
      <c r="R34" s="60">
        <v>5</v>
      </c>
      <c r="S34" s="60">
        <v>147</v>
      </c>
    </row>
    <row r="35" spans="1:19" x14ac:dyDescent="0.2">
      <c r="A35" s="65" t="s">
        <v>50</v>
      </c>
      <c r="B35" s="65"/>
      <c r="C35" s="63">
        <v>4659</v>
      </c>
      <c r="D35" s="63">
        <v>3301</v>
      </c>
      <c r="E35" s="63">
        <v>818</v>
      </c>
      <c r="F35" s="63">
        <v>1703</v>
      </c>
      <c r="G35" s="63">
        <v>745</v>
      </c>
      <c r="H35" s="63">
        <v>35</v>
      </c>
      <c r="I35" s="63">
        <v>82</v>
      </c>
      <c r="J35" s="63">
        <v>98</v>
      </c>
      <c r="K35" s="63">
        <v>29</v>
      </c>
      <c r="L35" s="63">
        <v>24</v>
      </c>
      <c r="M35" s="63">
        <v>232</v>
      </c>
      <c r="N35" s="63">
        <v>39</v>
      </c>
      <c r="O35" s="63">
        <v>93</v>
      </c>
      <c r="P35" s="63">
        <v>22</v>
      </c>
      <c r="Q35" s="63">
        <v>6</v>
      </c>
      <c r="R35" s="63">
        <v>32</v>
      </c>
      <c r="S35" s="63">
        <v>701</v>
      </c>
    </row>
    <row r="36" spans="1:19" x14ac:dyDescent="0.2">
      <c r="A36" s="62" t="s">
        <v>49</v>
      </c>
      <c r="B36" s="61"/>
      <c r="C36" s="60">
        <v>2830</v>
      </c>
      <c r="D36" s="60">
        <v>2092</v>
      </c>
      <c r="E36" s="60">
        <v>504</v>
      </c>
      <c r="F36" s="60">
        <v>1099</v>
      </c>
      <c r="G36" s="60">
        <v>478</v>
      </c>
      <c r="H36" s="60">
        <v>11</v>
      </c>
      <c r="I36" s="60">
        <v>48</v>
      </c>
      <c r="J36" s="60">
        <v>37</v>
      </c>
      <c r="K36" s="60">
        <v>26</v>
      </c>
      <c r="L36" s="60">
        <v>7</v>
      </c>
      <c r="M36" s="60">
        <v>163</v>
      </c>
      <c r="N36" s="60">
        <v>25</v>
      </c>
      <c r="O36" s="60">
        <v>61</v>
      </c>
      <c r="P36" s="60">
        <v>1</v>
      </c>
      <c r="Q36" s="60">
        <v>4</v>
      </c>
      <c r="R36" s="60">
        <v>27</v>
      </c>
      <c r="S36" s="60">
        <v>339</v>
      </c>
    </row>
    <row r="37" spans="1:19" x14ac:dyDescent="0.2">
      <c r="A37" s="62" t="s">
        <v>48</v>
      </c>
      <c r="B37" s="61"/>
      <c r="C37" s="60">
        <v>1829</v>
      </c>
      <c r="D37" s="60">
        <v>1209</v>
      </c>
      <c r="E37" s="60">
        <v>314</v>
      </c>
      <c r="F37" s="60">
        <v>604</v>
      </c>
      <c r="G37" s="60">
        <v>267</v>
      </c>
      <c r="H37" s="60">
        <v>24</v>
      </c>
      <c r="I37" s="60">
        <v>34</v>
      </c>
      <c r="J37" s="60">
        <v>61</v>
      </c>
      <c r="K37" s="60">
        <v>3</v>
      </c>
      <c r="L37" s="60">
        <v>17</v>
      </c>
      <c r="M37" s="60">
        <v>69</v>
      </c>
      <c r="N37" s="60">
        <v>14</v>
      </c>
      <c r="O37" s="60">
        <v>32</v>
      </c>
      <c r="P37" s="60">
        <v>21</v>
      </c>
      <c r="Q37" s="60">
        <v>2</v>
      </c>
      <c r="R37" s="60">
        <v>5</v>
      </c>
      <c r="S37" s="60">
        <v>362</v>
      </c>
    </row>
    <row r="38" spans="1:19" x14ac:dyDescent="0.2">
      <c r="A38" s="65" t="s">
        <v>47</v>
      </c>
      <c r="B38" s="64"/>
      <c r="C38" s="63">
        <v>7150</v>
      </c>
      <c r="D38" s="63">
        <v>4399</v>
      </c>
      <c r="E38" s="63">
        <v>1317</v>
      </c>
      <c r="F38" s="63">
        <v>2180</v>
      </c>
      <c r="G38" s="63">
        <v>820</v>
      </c>
      <c r="H38" s="63">
        <v>82</v>
      </c>
      <c r="I38" s="63">
        <v>97</v>
      </c>
      <c r="J38" s="63">
        <v>110</v>
      </c>
      <c r="K38" s="63">
        <v>35</v>
      </c>
      <c r="L38" s="63">
        <v>89</v>
      </c>
      <c r="M38" s="63">
        <v>316</v>
      </c>
      <c r="N38" s="63">
        <v>41</v>
      </c>
      <c r="O38" s="63">
        <v>155</v>
      </c>
      <c r="P38" s="63">
        <v>75</v>
      </c>
      <c r="Q38" s="63">
        <v>56</v>
      </c>
      <c r="R38" s="63">
        <v>72</v>
      </c>
      <c r="S38" s="63">
        <v>1705</v>
      </c>
    </row>
    <row r="39" spans="1:19" x14ac:dyDescent="0.2">
      <c r="A39" s="62" t="s">
        <v>46</v>
      </c>
      <c r="B39" s="61"/>
      <c r="C39" s="60">
        <v>1830</v>
      </c>
      <c r="D39" s="60">
        <v>1000</v>
      </c>
      <c r="E39" s="60">
        <v>342</v>
      </c>
      <c r="F39" s="60">
        <v>483</v>
      </c>
      <c r="G39" s="60">
        <v>151</v>
      </c>
      <c r="H39" s="60">
        <v>24</v>
      </c>
      <c r="I39" s="60">
        <v>31</v>
      </c>
      <c r="J39" s="60">
        <v>51</v>
      </c>
      <c r="K39" s="60">
        <v>10</v>
      </c>
      <c r="L39" s="60">
        <v>46</v>
      </c>
      <c r="M39" s="60">
        <v>72</v>
      </c>
      <c r="N39" s="60">
        <v>14</v>
      </c>
      <c r="O39" s="60">
        <v>25</v>
      </c>
      <c r="P39" s="60">
        <v>17</v>
      </c>
      <c r="Q39" s="60">
        <v>51</v>
      </c>
      <c r="R39" s="60">
        <v>21</v>
      </c>
      <c r="S39" s="60">
        <v>492</v>
      </c>
    </row>
    <row r="40" spans="1:19" x14ac:dyDescent="0.2">
      <c r="A40" s="62" t="s">
        <v>45</v>
      </c>
      <c r="B40" s="61"/>
      <c r="C40" s="60">
        <v>2188</v>
      </c>
      <c r="D40" s="60">
        <v>1292</v>
      </c>
      <c r="E40" s="60">
        <v>288</v>
      </c>
      <c r="F40" s="60">
        <v>595</v>
      </c>
      <c r="G40" s="60">
        <v>378</v>
      </c>
      <c r="H40" s="60">
        <v>31</v>
      </c>
      <c r="I40" s="60">
        <v>31</v>
      </c>
      <c r="J40" s="60">
        <v>40</v>
      </c>
      <c r="K40" s="60">
        <v>13</v>
      </c>
      <c r="L40" s="60">
        <v>35</v>
      </c>
      <c r="M40" s="60">
        <v>152</v>
      </c>
      <c r="N40" s="60">
        <v>24</v>
      </c>
      <c r="O40" s="60">
        <v>81</v>
      </c>
      <c r="P40" s="60">
        <v>27</v>
      </c>
      <c r="Q40" s="60">
        <v>5</v>
      </c>
      <c r="R40" s="60">
        <v>36</v>
      </c>
      <c r="S40" s="60">
        <v>452</v>
      </c>
    </row>
    <row r="41" spans="1:19" x14ac:dyDescent="0.2">
      <c r="A41" s="62" t="s">
        <v>44</v>
      </c>
      <c r="B41" s="62"/>
      <c r="C41" s="60">
        <v>1199</v>
      </c>
      <c r="D41" s="60">
        <v>835</v>
      </c>
      <c r="E41" s="60">
        <v>194</v>
      </c>
      <c r="F41" s="60">
        <v>414</v>
      </c>
      <c r="G41" s="60">
        <v>211</v>
      </c>
      <c r="H41" s="60">
        <v>16</v>
      </c>
      <c r="I41" s="60">
        <v>11</v>
      </c>
      <c r="J41" s="60">
        <v>8</v>
      </c>
      <c r="K41" s="60">
        <v>0</v>
      </c>
      <c r="L41" s="60">
        <v>6</v>
      </c>
      <c r="M41" s="60">
        <v>62</v>
      </c>
      <c r="N41" s="60">
        <v>1</v>
      </c>
      <c r="O41" s="60">
        <v>33</v>
      </c>
      <c r="P41" s="60">
        <v>6</v>
      </c>
      <c r="Q41" s="60">
        <v>0</v>
      </c>
      <c r="R41" s="60">
        <v>4</v>
      </c>
      <c r="S41" s="60">
        <v>233</v>
      </c>
    </row>
    <row r="42" spans="1:19" x14ac:dyDescent="0.2">
      <c r="A42" s="62" t="s">
        <v>43</v>
      </c>
      <c r="B42" s="61"/>
      <c r="C42" s="60">
        <v>1933</v>
      </c>
      <c r="D42" s="60">
        <v>1272</v>
      </c>
      <c r="E42" s="60">
        <v>493</v>
      </c>
      <c r="F42" s="60">
        <v>688</v>
      </c>
      <c r="G42" s="60">
        <v>80</v>
      </c>
      <c r="H42" s="60">
        <v>11</v>
      </c>
      <c r="I42" s="60">
        <v>24</v>
      </c>
      <c r="J42" s="60">
        <v>11</v>
      </c>
      <c r="K42" s="60">
        <v>12</v>
      </c>
      <c r="L42" s="60">
        <v>2</v>
      </c>
      <c r="M42" s="60">
        <v>30</v>
      </c>
      <c r="N42" s="60">
        <v>2</v>
      </c>
      <c r="O42" s="60">
        <v>16</v>
      </c>
      <c r="P42" s="60">
        <v>25</v>
      </c>
      <c r="Q42" s="60">
        <v>0</v>
      </c>
      <c r="R42" s="60">
        <v>11</v>
      </c>
      <c r="S42" s="60">
        <v>528</v>
      </c>
    </row>
    <row r="43" spans="1:19" x14ac:dyDescent="0.2">
      <c r="A43" s="65" t="s">
        <v>42</v>
      </c>
      <c r="B43" s="64"/>
      <c r="C43" s="63">
        <v>2784</v>
      </c>
      <c r="D43" s="63">
        <v>1542</v>
      </c>
      <c r="E43" s="63">
        <v>217</v>
      </c>
      <c r="F43" s="63">
        <v>727</v>
      </c>
      <c r="G43" s="63">
        <v>572</v>
      </c>
      <c r="H43" s="63">
        <v>26</v>
      </c>
      <c r="I43" s="63">
        <v>52</v>
      </c>
      <c r="J43" s="63">
        <v>46</v>
      </c>
      <c r="K43" s="63">
        <v>13</v>
      </c>
      <c r="L43" s="63">
        <v>51</v>
      </c>
      <c r="M43" s="63">
        <v>309</v>
      </c>
      <c r="N43" s="63">
        <v>34</v>
      </c>
      <c r="O43" s="63">
        <v>155</v>
      </c>
      <c r="P43" s="63">
        <v>29</v>
      </c>
      <c r="Q43" s="63">
        <v>15</v>
      </c>
      <c r="R43" s="63">
        <v>26</v>
      </c>
      <c r="S43" s="63">
        <v>512</v>
      </c>
    </row>
    <row r="44" spans="1:19" x14ac:dyDescent="0.2">
      <c r="A44" s="62" t="s">
        <v>41</v>
      </c>
      <c r="B44" s="61"/>
      <c r="C44" s="60">
        <v>808</v>
      </c>
      <c r="D44" s="60">
        <v>455</v>
      </c>
      <c r="E44" s="60">
        <v>9</v>
      </c>
      <c r="F44" s="60">
        <v>199</v>
      </c>
      <c r="G44" s="60">
        <v>242</v>
      </c>
      <c r="H44" s="60">
        <v>5</v>
      </c>
      <c r="I44" s="60">
        <v>26</v>
      </c>
      <c r="J44" s="60">
        <v>1</v>
      </c>
      <c r="K44" s="60">
        <v>0</v>
      </c>
      <c r="L44" s="60">
        <v>2</v>
      </c>
      <c r="M44" s="60">
        <v>118</v>
      </c>
      <c r="N44" s="60">
        <v>20</v>
      </c>
      <c r="O44" s="60">
        <v>57</v>
      </c>
      <c r="P44" s="60">
        <v>0</v>
      </c>
      <c r="Q44" s="60">
        <v>6</v>
      </c>
      <c r="R44" s="60">
        <v>12</v>
      </c>
      <c r="S44" s="60">
        <v>111</v>
      </c>
    </row>
    <row r="45" spans="1:19" x14ac:dyDescent="0.2">
      <c r="A45" s="62" t="s">
        <v>40</v>
      </c>
      <c r="B45" s="61"/>
      <c r="C45" s="60">
        <v>896</v>
      </c>
      <c r="D45" s="60">
        <v>516</v>
      </c>
      <c r="E45" s="60">
        <v>45</v>
      </c>
      <c r="F45" s="60">
        <v>238</v>
      </c>
      <c r="G45" s="60">
        <v>227</v>
      </c>
      <c r="H45" s="60">
        <v>6</v>
      </c>
      <c r="I45" s="60">
        <v>5</v>
      </c>
      <c r="J45" s="60">
        <v>22</v>
      </c>
      <c r="K45" s="60">
        <v>6</v>
      </c>
      <c r="L45" s="60">
        <v>6</v>
      </c>
      <c r="M45" s="60">
        <v>126</v>
      </c>
      <c r="N45" s="60">
        <v>8</v>
      </c>
      <c r="O45" s="60">
        <v>50</v>
      </c>
      <c r="P45" s="60">
        <v>8</v>
      </c>
      <c r="Q45" s="60">
        <v>5</v>
      </c>
      <c r="R45" s="60">
        <v>2</v>
      </c>
      <c r="S45" s="60">
        <v>142</v>
      </c>
    </row>
    <row r="46" spans="1:19" x14ac:dyDescent="0.2">
      <c r="A46" s="62" t="s">
        <v>39</v>
      </c>
      <c r="B46" s="62"/>
      <c r="C46" s="60">
        <v>1080</v>
      </c>
      <c r="D46" s="60">
        <v>571</v>
      </c>
      <c r="E46" s="60">
        <v>163</v>
      </c>
      <c r="F46" s="60">
        <v>290</v>
      </c>
      <c r="G46" s="60">
        <v>103</v>
      </c>
      <c r="H46" s="60">
        <v>15</v>
      </c>
      <c r="I46" s="60">
        <v>21</v>
      </c>
      <c r="J46" s="60">
        <v>23</v>
      </c>
      <c r="K46" s="60">
        <v>7</v>
      </c>
      <c r="L46" s="60">
        <v>43</v>
      </c>
      <c r="M46" s="60">
        <v>65</v>
      </c>
      <c r="N46" s="60">
        <v>6</v>
      </c>
      <c r="O46" s="60">
        <v>48</v>
      </c>
      <c r="P46" s="60">
        <v>21</v>
      </c>
      <c r="Q46" s="60">
        <v>4</v>
      </c>
      <c r="R46" s="60">
        <v>12</v>
      </c>
      <c r="S46" s="60">
        <v>259</v>
      </c>
    </row>
    <row r="47" spans="1:19" x14ac:dyDescent="0.2">
      <c r="A47" s="65" t="s">
        <v>38</v>
      </c>
      <c r="B47" s="64"/>
      <c r="C47" s="63">
        <v>6021</v>
      </c>
      <c r="D47" s="63">
        <v>3832</v>
      </c>
      <c r="E47" s="63">
        <v>1035</v>
      </c>
      <c r="F47" s="63">
        <v>2248</v>
      </c>
      <c r="G47" s="63">
        <v>523</v>
      </c>
      <c r="H47" s="63">
        <v>26</v>
      </c>
      <c r="I47" s="63">
        <v>151</v>
      </c>
      <c r="J47" s="63">
        <v>79</v>
      </c>
      <c r="K47" s="63">
        <v>25</v>
      </c>
      <c r="L47" s="63">
        <v>5</v>
      </c>
      <c r="M47" s="63">
        <v>316</v>
      </c>
      <c r="N47" s="63">
        <v>19</v>
      </c>
      <c r="O47" s="63">
        <v>379</v>
      </c>
      <c r="P47" s="63">
        <v>56</v>
      </c>
      <c r="Q47" s="63">
        <v>11</v>
      </c>
      <c r="R47" s="63">
        <v>46</v>
      </c>
      <c r="S47" s="63">
        <v>1102</v>
      </c>
    </row>
    <row r="48" spans="1:19" x14ac:dyDescent="0.2">
      <c r="A48" s="62" t="s">
        <v>37</v>
      </c>
      <c r="B48" s="61"/>
      <c r="C48" s="60">
        <v>2361</v>
      </c>
      <c r="D48" s="60">
        <v>1627</v>
      </c>
      <c r="E48" s="60">
        <v>466</v>
      </c>
      <c r="F48" s="60">
        <v>941</v>
      </c>
      <c r="G48" s="60">
        <v>205</v>
      </c>
      <c r="H48" s="60">
        <v>15</v>
      </c>
      <c r="I48" s="60">
        <v>21</v>
      </c>
      <c r="J48" s="60">
        <v>26</v>
      </c>
      <c r="K48" s="60">
        <v>11</v>
      </c>
      <c r="L48" s="60">
        <v>2</v>
      </c>
      <c r="M48" s="60">
        <v>90</v>
      </c>
      <c r="N48" s="60">
        <v>8</v>
      </c>
      <c r="O48" s="60">
        <v>120</v>
      </c>
      <c r="P48" s="60">
        <v>26</v>
      </c>
      <c r="Q48" s="60">
        <v>4</v>
      </c>
      <c r="R48" s="60">
        <v>23</v>
      </c>
      <c r="S48" s="60">
        <v>403</v>
      </c>
    </row>
    <row r="49" spans="1:19" x14ac:dyDescent="0.2">
      <c r="A49" s="62" t="s">
        <v>36</v>
      </c>
      <c r="B49" s="61"/>
      <c r="C49" s="60">
        <v>3660</v>
      </c>
      <c r="D49" s="60">
        <v>2205</v>
      </c>
      <c r="E49" s="60">
        <v>569</v>
      </c>
      <c r="F49" s="60">
        <v>1307</v>
      </c>
      <c r="G49" s="60">
        <v>318</v>
      </c>
      <c r="H49" s="60">
        <v>11</v>
      </c>
      <c r="I49" s="60">
        <v>130</v>
      </c>
      <c r="J49" s="60">
        <v>53</v>
      </c>
      <c r="K49" s="60">
        <v>14</v>
      </c>
      <c r="L49" s="60">
        <v>3</v>
      </c>
      <c r="M49" s="60">
        <v>226</v>
      </c>
      <c r="N49" s="60">
        <v>11</v>
      </c>
      <c r="O49" s="60">
        <v>259</v>
      </c>
      <c r="P49" s="60">
        <v>30</v>
      </c>
      <c r="Q49" s="60">
        <v>7</v>
      </c>
      <c r="R49" s="60">
        <v>23</v>
      </c>
      <c r="S49" s="60">
        <v>699</v>
      </c>
    </row>
    <row r="50" spans="1:19" x14ac:dyDescent="0.2">
      <c r="A50" s="65" t="s">
        <v>35</v>
      </c>
      <c r="B50" s="64"/>
      <c r="C50" s="63">
        <v>5145</v>
      </c>
      <c r="D50" s="63">
        <v>3467</v>
      </c>
      <c r="E50" s="63">
        <v>717</v>
      </c>
      <c r="F50" s="63">
        <v>2196</v>
      </c>
      <c r="G50" s="63">
        <v>521</v>
      </c>
      <c r="H50" s="63">
        <v>33</v>
      </c>
      <c r="I50" s="63">
        <v>104</v>
      </c>
      <c r="J50" s="63">
        <v>79</v>
      </c>
      <c r="K50" s="63">
        <v>22</v>
      </c>
      <c r="L50" s="63">
        <v>41</v>
      </c>
      <c r="M50" s="63">
        <v>112</v>
      </c>
      <c r="N50" s="63">
        <v>18</v>
      </c>
      <c r="O50" s="63">
        <v>123</v>
      </c>
      <c r="P50" s="63">
        <v>62</v>
      </c>
      <c r="Q50" s="63">
        <v>6</v>
      </c>
      <c r="R50" s="63">
        <v>34</v>
      </c>
      <c r="S50" s="63">
        <v>1077</v>
      </c>
    </row>
    <row r="51" spans="1:19" x14ac:dyDescent="0.2">
      <c r="A51" s="62" t="s">
        <v>34</v>
      </c>
      <c r="B51" s="62"/>
      <c r="C51" s="60">
        <v>3364</v>
      </c>
      <c r="D51" s="60">
        <v>2175</v>
      </c>
      <c r="E51" s="60">
        <v>547</v>
      </c>
      <c r="F51" s="60">
        <v>1400</v>
      </c>
      <c r="G51" s="60">
        <v>213</v>
      </c>
      <c r="H51" s="60">
        <v>15</v>
      </c>
      <c r="I51" s="60">
        <v>70</v>
      </c>
      <c r="J51" s="60">
        <v>59</v>
      </c>
      <c r="K51" s="60">
        <v>10</v>
      </c>
      <c r="L51" s="60">
        <v>17</v>
      </c>
      <c r="M51" s="60">
        <v>63</v>
      </c>
      <c r="N51" s="60">
        <v>9</v>
      </c>
      <c r="O51" s="60">
        <v>71</v>
      </c>
      <c r="P51" s="60">
        <v>60</v>
      </c>
      <c r="Q51" s="60">
        <v>3</v>
      </c>
      <c r="R51" s="60">
        <v>19</v>
      </c>
      <c r="S51" s="60">
        <v>808</v>
      </c>
    </row>
    <row r="52" spans="1:19" x14ac:dyDescent="0.2">
      <c r="A52" s="62" t="s">
        <v>33</v>
      </c>
      <c r="B52" s="61"/>
      <c r="C52" s="60">
        <v>1781</v>
      </c>
      <c r="D52" s="60">
        <v>1292</v>
      </c>
      <c r="E52" s="60">
        <v>170</v>
      </c>
      <c r="F52" s="60">
        <v>796</v>
      </c>
      <c r="G52" s="60">
        <v>308</v>
      </c>
      <c r="H52" s="60">
        <v>18</v>
      </c>
      <c r="I52" s="60">
        <v>34</v>
      </c>
      <c r="J52" s="60">
        <v>20</v>
      </c>
      <c r="K52" s="60">
        <v>12</v>
      </c>
      <c r="L52" s="60">
        <v>24</v>
      </c>
      <c r="M52" s="60">
        <v>49</v>
      </c>
      <c r="N52" s="60">
        <v>9</v>
      </c>
      <c r="O52" s="60">
        <v>52</v>
      </c>
      <c r="P52" s="60">
        <v>2</v>
      </c>
      <c r="Q52" s="60">
        <v>3</v>
      </c>
      <c r="R52" s="60">
        <v>15</v>
      </c>
      <c r="S52" s="60">
        <v>269</v>
      </c>
    </row>
    <row r="53" spans="1:19" x14ac:dyDescent="0.2">
      <c r="A53" s="65" t="s">
        <v>32</v>
      </c>
      <c r="B53" s="64"/>
      <c r="C53" s="63">
        <v>8449</v>
      </c>
      <c r="D53" s="63">
        <v>5413</v>
      </c>
      <c r="E53" s="63">
        <v>1873</v>
      </c>
      <c r="F53" s="63">
        <v>2695</v>
      </c>
      <c r="G53" s="63">
        <v>784</v>
      </c>
      <c r="H53" s="63">
        <v>61</v>
      </c>
      <c r="I53" s="63">
        <v>111</v>
      </c>
      <c r="J53" s="63">
        <v>141</v>
      </c>
      <c r="K53" s="63">
        <v>44</v>
      </c>
      <c r="L53" s="63">
        <v>16</v>
      </c>
      <c r="M53" s="63">
        <v>377</v>
      </c>
      <c r="N53" s="63">
        <v>53</v>
      </c>
      <c r="O53" s="63">
        <v>433</v>
      </c>
      <c r="P53" s="63">
        <v>116</v>
      </c>
      <c r="Q53" s="63">
        <v>17</v>
      </c>
      <c r="R53" s="63">
        <v>51</v>
      </c>
      <c r="S53" s="63">
        <v>1677</v>
      </c>
    </row>
    <row r="54" spans="1:19" x14ac:dyDescent="0.2">
      <c r="A54" s="62" t="s">
        <v>31</v>
      </c>
      <c r="B54" s="61"/>
      <c r="C54" s="60">
        <v>2739</v>
      </c>
      <c r="D54" s="60">
        <v>1805</v>
      </c>
      <c r="E54" s="60">
        <v>707</v>
      </c>
      <c r="F54" s="60">
        <v>913</v>
      </c>
      <c r="G54" s="60">
        <v>167</v>
      </c>
      <c r="H54" s="60">
        <v>18</v>
      </c>
      <c r="I54" s="60">
        <v>34</v>
      </c>
      <c r="J54" s="60">
        <v>47</v>
      </c>
      <c r="K54" s="60">
        <v>12</v>
      </c>
      <c r="L54" s="60">
        <v>3</v>
      </c>
      <c r="M54" s="60">
        <v>68</v>
      </c>
      <c r="N54" s="60">
        <v>11</v>
      </c>
      <c r="O54" s="60">
        <v>104</v>
      </c>
      <c r="P54" s="60">
        <v>64</v>
      </c>
      <c r="Q54" s="60">
        <v>0</v>
      </c>
      <c r="R54" s="60">
        <v>18</v>
      </c>
      <c r="S54" s="60">
        <v>573</v>
      </c>
    </row>
    <row r="55" spans="1:19" x14ac:dyDescent="0.2">
      <c r="A55" s="62" t="s">
        <v>30</v>
      </c>
      <c r="B55" s="61"/>
      <c r="C55" s="60">
        <v>2779</v>
      </c>
      <c r="D55" s="60">
        <v>1779</v>
      </c>
      <c r="E55" s="60">
        <v>419</v>
      </c>
      <c r="F55" s="60">
        <v>901</v>
      </c>
      <c r="G55" s="60">
        <v>427</v>
      </c>
      <c r="H55" s="60">
        <v>32</v>
      </c>
      <c r="I55" s="60">
        <v>39</v>
      </c>
      <c r="J55" s="60">
        <v>51</v>
      </c>
      <c r="K55" s="60">
        <v>16</v>
      </c>
      <c r="L55" s="60">
        <v>10</v>
      </c>
      <c r="M55" s="60">
        <v>160</v>
      </c>
      <c r="N55" s="60">
        <v>23</v>
      </c>
      <c r="O55" s="60">
        <v>151</v>
      </c>
      <c r="P55" s="60">
        <v>1</v>
      </c>
      <c r="Q55" s="60">
        <v>7</v>
      </c>
      <c r="R55" s="60">
        <v>17</v>
      </c>
      <c r="S55" s="60">
        <v>525</v>
      </c>
    </row>
    <row r="56" spans="1:19" x14ac:dyDescent="0.2">
      <c r="A56" s="62" t="s">
        <v>29</v>
      </c>
      <c r="B56" s="61"/>
      <c r="C56" s="60">
        <v>2931</v>
      </c>
      <c r="D56" s="60">
        <v>1829</v>
      </c>
      <c r="E56" s="60">
        <v>747</v>
      </c>
      <c r="F56" s="60">
        <v>881</v>
      </c>
      <c r="G56" s="60">
        <v>190</v>
      </c>
      <c r="H56" s="60">
        <v>11</v>
      </c>
      <c r="I56" s="60">
        <v>38</v>
      </c>
      <c r="J56" s="60">
        <v>43</v>
      </c>
      <c r="K56" s="60">
        <v>16</v>
      </c>
      <c r="L56" s="60">
        <v>3</v>
      </c>
      <c r="M56" s="60">
        <v>149</v>
      </c>
      <c r="N56" s="60">
        <v>19</v>
      </c>
      <c r="O56" s="60">
        <v>178</v>
      </c>
      <c r="P56" s="60">
        <v>51</v>
      </c>
      <c r="Q56" s="60">
        <v>10</v>
      </c>
      <c r="R56" s="60">
        <v>16</v>
      </c>
      <c r="S56" s="60">
        <v>579</v>
      </c>
    </row>
    <row r="57" spans="1:19" x14ac:dyDescent="0.2">
      <c r="A57" s="65" t="s">
        <v>28</v>
      </c>
      <c r="B57" s="64"/>
      <c r="C57" s="63">
        <v>4153</v>
      </c>
      <c r="D57" s="63">
        <v>2949</v>
      </c>
      <c r="E57" s="63">
        <v>1476</v>
      </c>
      <c r="F57" s="63">
        <v>1277</v>
      </c>
      <c r="G57" s="63">
        <v>182</v>
      </c>
      <c r="H57" s="63">
        <v>14</v>
      </c>
      <c r="I57" s="63">
        <v>70</v>
      </c>
      <c r="J57" s="63">
        <v>76</v>
      </c>
      <c r="K57" s="63">
        <v>20</v>
      </c>
      <c r="L57" s="63">
        <v>14</v>
      </c>
      <c r="M57" s="63">
        <v>98</v>
      </c>
      <c r="N57" s="63">
        <v>10</v>
      </c>
      <c r="O57" s="63">
        <v>113</v>
      </c>
      <c r="P57" s="63">
        <v>26</v>
      </c>
      <c r="Q57" s="63">
        <v>4</v>
      </c>
      <c r="R57" s="63">
        <v>18</v>
      </c>
      <c r="S57" s="63">
        <v>755</v>
      </c>
    </row>
    <row r="58" spans="1:19" x14ac:dyDescent="0.2">
      <c r="A58" s="62" t="s">
        <v>27</v>
      </c>
      <c r="B58" s="62"/>
      <c r="C58" s="60">
        <v>1296</v>
      </c>
      <c r="D58" s="60">
        <v>1027</v>
      </c>
      <c r="E58" s="60">
        <v>720</v>
      </c>
      <c r="F58" s="60">
        <v>276</v>
      </c>
      <c r="G58" s="60">
        <v>31</v>
      </c>
      <c r="H58" s="60">
        <v>0</v>
      </c>
      <c r="I58" s="60">
        <v>35</v>
      </c>
      <c r="J58" s="60">
        <v>19</v>
      </c>
      <c r="K58" s="60">
        <v>3</v>
      </c>
      <c r="L58" s="60">
        <v>0</v>
      </c>
      <c r="M58" s="60">
        <v>17</v>
      </c>
      <c r="N58" s="60">
        <v>1</v>
      </c>
      <c r="O58" s="60">
        <v>16</v>
      </c>
      <c r="P58" s="60">
        <v>2</v>
      </c>
      <c r="Q58" s="60">
        <v>1</v>
      </c>
      <c r="R58" s="60">
        <v>3</v>
      </c>
      <c r="S58" s="60">
        <v>172</v>
      </c>
    </row>
    <row r="59" spans="1:19" x14ac:dyDescent="0.2">
      <c r="A59" s="62" t="s">
        <v>26</v>
      </c>
      <c r="B59" s="61"/>
      <c r="C59" s="60">
        <v>1365</v>
      </c>
      <c r="D59" s="60">
        <v>841</v>
      </c>
      <c r="E59" s="60">
        <v>165</v>
      </c>
      <c r="F59" s="60">
        <v>553</v>
      </c>
      <c r="G59" s="60">
        <v>117</v>
      </c>
      <c r="H59" s="60">
        <v>6</v>
      </c>
      <c r="I59" s="60">
        <v>18</v>
      </c>
      <c r="J59" s="60">
        <v>26</v>
      </c>
      <c r="K59" s="60">
        <v>11</v>
      </c>
      <c r="L59" s="60">
        <v>3</v>
      </c>
      <c r="M59" s="60">
        <v>53</v>
      </c>
      <c r="N59" s="60">
        <v>4</v>
      </c>
      <c r="O59" s="60">
        <v>72</v>
      </c>
      <c r="P59" s="60">
        <v>12</v>
      </c>
      <c r="Q59" s="60">
        <v>0</v>
      </c>
      <c r="R59" s="60">
        <v>5</v>
      </c>
      <c r="S59" s="60">
        <v>320</v>
      </c>
    </row>
    <row r="60" spans="1:19" x14ac:dyDescent="0.2">
      <c r="A60" s="62" t="s">
        <v>25</v>
      </c>
      <c r="B60" s="61"/>
      <c r="C60" s="60">
        <v>1492</v>
      </c>
      <c r="D60" s="60">
        <v>1081</v>
      </c>
      <c r="E60" s="60">
        <v>591</v>
      </c>
      <c r="F60" s="60">
        <v>448</v>
      </c>
      <c r="G60" s="60">
        <v>34</v>
      </c>
      <c r="H60" s="60">
        <v>8</v>
      </c>
      <c r="I60" s="60">
        <v>17</v>
      </c>
      <c r="J60" s="60">
        <v>31</v>
      </c>
      <c r="K60" s="60">
        <v>6</v>
      </c>
      <c r="L60" s="60">
        <v>11</v>
      </c>
      <c r="M60" s="60">
        <v>28</v>
      </c>
      <c r="N60" s="60">
        <v>5</v>
      </c>
      <c r="O60" s="60">
        <v>25</v>
      </c>
      <c r="P60" s="60">
        <v>12</v>
      </c>
      <c r="Q60" s="60">
        <v>3</v>
      </c>
      <c r="R60" s="60">
        <v>10</v>
      </c>
      <c r="S60" s="60">
        <v>263</v>
      </c>
    </row>
    <row r="61" spans="1:19" x14ac:dyDescent="0.2">
      <c r="A61" s="55" t="s">
        <v>23</v>
      </c>
    </row>
    <row r="63" spans="1:19" x14ac:dyDescent="0.2">
      <c r="A63" s="55" t="s">
        <v>86</v>
      </c>
    </row>
    <row r="64" spans="1:19" x14ac:dyDescent="0.2">
      <c r="A64" s="55" t="s">
        <v>23</v>
      </c>
    </row>
    <row r="65" spans="1:1" x14ac:dyDescent="0.2">
      <c r="A65" s="55" t="s">
        <v>23</v>
      </c>
    </row>
    <row r="66" spans="1:1" x14ac:dyDescent="0.2">
      <c r="A66" s="55" t="s">
        <v>23</v>
      </c>
    </row>
    <row r="67" spans="1:1" x14ac:dyDescent="0.2">
      <c r="A67" s="55" t="s">
        <v>23</v>
      </c>
    </row>
    <row r="68" spans="1:1" x14ac:dyDescent="0.2">
      <c r="A68" s="55" t="s">
        <v>23</v>
      </c>
    </row>
    <row r="69" spans="1:1" x14ac:dyDescent="0.2">
      <c r="A69" s="55" t="s">
        <v>23</v>
      </c>
    </row>
    <row r="70" spans="1:1" x14ac:dyDescent="0.2">
      <c r="A70" s="55" t="s">
        <v>23</v>
      </c>
    </row>
    <row r="71" spans="1:1" x14ac:dyDescent="0.2">
      <c r="A71" s="55" t="s">
        <v>23</v>
      </c>
    </row>
    <row r="72" spans="1:1" x14ac:dyDescent="0.2">
      <c r="A72" s="55" t="s">
        <v>23</v>
      </c>
    </row>
    <row r="73" spans="1:1" x14ac:dyDescent="0.2">
      <c r="A73" s="55" t="s">
        <v>23</v>
      </c>
    </row>
    <row r="74" spans="1:1" x14ac:dyDescent="0.2">
      <c r="A74" s="55" t="s">
        <v>23</v>
      </c>
    </row>
    <row r="75" spans="1:1" x14ac:dyDescent="0.2">
      <c r="A75" s="55" t="s">
        <v>23</v>
      </c>
    </row>
    <row r="76" spans="1:1" x14ac:dyDescent="0.2">
      <c r="A76" s="55" t="s">
        <v>23</v>
      </c>
    </row>
    <row r="77" spans="1:1" x14ac:dyDescent="0.2">
      <c r="A77" s="55" t="s">
        <v>23</v>
      </c>
    </row>
    <row r="78" spans="1:1" x14ac:dyDescent="0.2">
      <c r="A78" s="55" t="s">
        <v>23</v>
      </c>
    </row>
    <row r="79" spans="1:1" x14ac:dyDescent="0.2">
      <c r="A79" s="55" t="s">
        <v>23</v>
      </c>
    </row>
    <row r="80" spans="1:1" x14ac:dyDescent="0.2">
      <c r="A80" s="55" t="s">
        <v>23</v>
      </c>
    </row>
    <row r="81" spans="1:1" x14ac:dyDescent="0.2">
      <c r="A81" s="55" t="s">
        <v>23</v>
      </c>
    </row>
    <row r="82" spans="1:1" x14ac:dyDescent="0.2">
      <c r="A82" s="55" t="s">
        <v>23</v>
      </c>
    </row>
    <row r="83" spans="1:1" x14ac:dyDescent="0.2">
      <c r="A83" s="55" t="s">
        <v>23</v>
      </c>
    </row>
    <row r="84" spans="1:1" x14ac:dyDescent="0.2">
      <c r="A84" s="55" t="s">
        <v>23</v>
      </c>
    </row>
    <row r="85" spans="1:1" x14ac:dyDescent="0.2">
      <c r="A85" s="55" t="s">
        <v>23</v>
      </c>
    </row>
    <row r="86" spans="1:1" x14ac:dyDescent="0.2">
      <c r="A86" s="55" t="s">
        <v>23</v>
      </c>
    </row>
    <row r="87" spans="1:1" x14ac:dyDescent="0.2">
      <c r="A87" s="55" t="s">
        <v>23</v>
      </c>
    </row>
    <row r="88" spans="1:1" x14ac:dyDescent="0.2">
      <c r="A88" s="55" t="s">
        <v>23</v>
      </c>
    </row>
    <row r="89" spans="1:1" x14ac:dyDescent="0.2">
      <c r="A89" s="55" t="s">
        <v>23</v>
      </c>
    </row>
    <row r="90" spans="1:1" x14ac:dyDescent="0.2">
      <c r="A90" s="55" t="s">
        <v>23</v>
      </c>
    </row>
    <row r="91" spans="1:1" x14ac:dyDescent="0.2">
      <c r="A91" s="55" t="s">
        <v>23</v>
      </c>
    </row>
    <row r="92" spans="1:1" x14ac:dyDescent="0.2">
      <c r="A92" s="55" t="s">
        <v>23</v>
      </c>
    </row>
    <row r="93" spans="1:1" x14ac:dyDescent="0.2">
      <c r="A93" s="55" t="s">
        <v>23</v>
      </c>
    </row>
    <row r="94" spans="1:1" x14ac:dyDescent="0.2">
      <c r="A94" s="55" t="s">
        <v>23</v>
      </c>
    </row>
    <row r="95" spans="1:1" x14ac:dyDescent="0.2">
      <c r="A95" s="55" t="s">
        <v>23</v>
      </c>
    </row>
    <row r="96" spans="1:1" x14ac:dyDescent="0.2">
      <c r="A96" s="55" t="s">
        <v>23</v>
      </c>
    </row>
    <row r="97" spans="1:1" x14ac:dyDescent="0.2">
      <c r="A97" s="55" t="s">
        <v>23</v>
      </c>
    </row>
    <row r="98" spans="1:1" x14ac:dyDescent="0.2">
      <c r="A98" s="55" t="s">
        <v>23</v>
      </c>
    </row>
    <row r="99" spans="1:1" x14ac:dyDescent="0.2">
      <c r="A99" s="55" t="s">
        <v>23</v>
      </c>
    </row>
    <row r="100" spans="1:1" x14ac:dyDescent="0.2">
      <c r="A100" s="55" t="s">
        <v>23</v>
      </c>
    </row>
    <row r="101" spans="1:1" x14ac:dyDescent="0.2">
      <c r="A101" s="55" t="s">
        <v>23</v>
      </c>
    </row>
  </sheetData>
  <mergeCells count="2">
    <mergeCell ref="D10:H10"/>
    <mergeCell ref="I10:S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/>
  </sheetViews>
  <sheetFormatPr baseColWidth="10" defaultColWidth="11.44140625" defaultRowHeight="10.199999999999999" x14ac:dyDescent="0.2"/>
  <cols>
    <col min="1" max="1" width="17.109375" style="55" customWidth="1"/>
    <col min="2" max="2" width="4.44140625" style="55" bestFit="1" customWidth="1"/>
    <col min="3" max="3" width="6.109375" style="55" bestFit="1" customWidth="1"/>
    <col min="4" max="4" width="7.44140625" style="55" bestFit="1" customWidth="1"/>
    <col min="5" max="10" width="8.6640625" style="55" bestFit="1" customWidth="1"/>
    <col min="11" max="11" width="8.5546875" style="55" bestFit="1" customWidth="1"/>
    <col min="12" max="16384" width="11.44140625" style="55"/>
  </cols>
  <sheetData>
    <row r="1" spans="1:11" x14ac:dyDescent="0.2">
      <c r="A1" s="54" t="s">
        <v>85</v>
      </c>
    </row>
    <row r="2" spans="1:11" x14ac:dyDescent="0.2">
      <c r="A2" s="54" t="s">
        <v>7</v>
      </c>
    </row>
    <row r="3" spans="1:11" x14ac:dyDescent="0.2">
      <c r="A3" s="54" t="s">
        <v>105</v>
      </c>
    </row>
    <row r="4" spans="1:11" x14ac:dyDescent="0.2">
      <c r="A4" s="54" t="s">
        <v>115</v>
      </c>
    </row>
    <row r="5" spans="1:11" x14ac:dyDescent="0.2">
      <c r="A5" s="54">
        <v>2003</v>
      </c>
    </row>
    <row r="7" spans="1:11" x14ac:dyDescent="0.2">
      <c r="A7" s="55" t="s">
        <v>103</v>
      </c>
    </row>
    <row r="9" spans="1:1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1" s="56" customFormat="1" x14ac:dyDescent="0.2">
      <c r="A10" s="51"/>
      <c r="B10" s="51"/>
      <c r="C10" s="81" t="s">
        <v>102</v>
      </c>
      <c r="D10" s="81" t="s">
        <v>114</v>
      </c>
      <c r="E10" s="81" t="s">
        <v>113</v>
      </c>
      <c r="F10" s="81" t="s">
        <v>112</v>
      </c>
      <c r="G10" s="81" t="s">
        <v>111</v>
      </c>
      <c r="H10" s="81" t="s">
        <v>110</v>
      </c>
      <c r="I10" s="81" t="s">
        <v>109</v>
      </c>
      <c r="J10" s="81" t="s">
        <v>108</v>
      </c>
      <c r="K10" s="81" t="s">
        <v>107</v>
      </c>
    </row>
    <row r="11" spans="1:11" x14ac:dyDescent="0.2">
      <c r="A11" s="80"/>
      <c r="B11" s="79">
        <v>1993</v>
      </c>
      <c r="C11" s="69">
        <v>50619</v>
      </c>
      <c r="D11" s="75">
        <v>18097</v>
      </c>
      <c r="E11" s="75">
        <v>12479</v>
      </c>
      <c r="F11" s="75">
        <v>6813</v>
      </c>
      <c r="G11" s="75">
        <v>4260</v>
      </c>
      <c r="H11" s="75">
        <v>4705</v>
      </c>
      <c r="I11" s="69">
        <v>3451</v>
      </c>
      <c r="J11" s="69">
        <v>814</v>
      </c>
      <c r="K11" s="71" t="s">
        <v>106</v>
      </c>
    </row>
    <row r="12" spans="1:11" x14ac:dyDescent="0.2">
      <c r="A12" s="80"/>
      <c r="B12" s="79">
        <v>2002</v>
      </c>
      <c r="C12" s="71">
        <v>55069</v>
      </c>
      <c r="D12" s="71">
        <v>18541</v>
      </c>
      <c r="E12" s="71">
        <v>12728</v>
      </c>
      <c r="F12" s="71">
        <v>7240</v>
      </c>
      <c r="G12" s="71">
        <v>4622</v>
      </c>
      <c r="H12" s="71">
        <v>4817</v>
      </c>
      <c r="I12" s="71">
        <v>3636</v>
      </c>
      <c r="J12" s="71">
        <v>3054</v>
      </c>
      <c r="K12" s="71">
        <v>431</v>
      </c>
    </row>
    <row r="13" spans="1:11" x14ac:dyDescent="0.2">
      <c r="A13" s="78" t="s">
        <v>71</v>
      </c>
      <c r="B13" s="77">
        <v>2003</v>
      </c>
      <c r="C13" s="82">
        <v>55274</v>
      </c>
      <c r="D13" s="82">
        <v>18473</v>
      </c>
      <c r="E13" s="82">
        <v>12702</v>
      </c>
      <c r="F13" s="82">
        <v>7201</v>
      </c>
      <c r="G13" s="82">
        <v>4615</v>
      </c>
      <c r="H13" s="82">
        <v>4816</v>
      </c>
      <c r="I13" s="82">
        <v>3635</v>
      </c>
      <c r="J13" s="82">
        <v>3082</v>
      </c>
      <c r="K13" s="82">
        <v>750</v>
      </c>
    </row>
    <row r="14" spans="1:11" x14ac:dyDescent="0.2">
      <c r="A14" s="65" t="s">
        <v>70</v>
      </c>
      <c r="B14" s="66"/>
      <c r="C14" s="82">
        <v>2307</v>
      </c>
      <c r="D14" s="82">
        <v>1578</v>
      </c>
      <c r="E14" s="82">
        <v>123</v>
      </c>
      <c r="F14" s="82">
        <v>126</v>
      </c>
      <c r="G14" s="82">
        <v>124</v>
      </c>
      <c r="H14" s="82">
        <v>156</v>
      </c>
      <c r="I14" s="82">
        <v>121</v>
      </c>
      <c r="J14" s="82">
        <v>70</v>
      </c>
      <c r="K14" s="82">
        <v>9</v>
      </c>
    </row>
    <row r="15" spans="1:11" x14ac:dyDescent="0.2">
      <c r="A15" s="62" t="s">
        <v>69</v>
      </c>
      <c r="B15" s="62"/>
      <c r="C15" s="83">
        <v>864</v>
      </c>
      <c r="D15" s="83">
        <v>721</v>
      </c>
      <c r="E15" s="83">
        <v>17</v>
      </c>
      <c r="F15" s="83">
        <v>44</v>
      </c>
      <c r="G15" s="83">
        <v>19</v>
      </c>
      <c r="H15" s="83">
        <v>24</v>
      </c>
      <c r="I15" s="83">
        <v>29</v>
      </c>
      <c r="J15" s="83">
        <v>10</v>
      </c>
      <c r="K15" s="83">
        <v>0</v>
      </c>
    </row>
    <row r="16" spans="1:11" x14ac:dyDescent="0.2">
      <c r="A16" s="62" t="s">
        <v>68</v>
      </c>
      <c r="B16" s="61"/>
      <c r="C16" s="83">
        <v>344</v>
      </c>
      <c r="D16" s="83">
        <v>202</v>
      </c>
      <c r="E16" s="83">
        <v>23</v>
      </c>
      <c r="F16" s="83">
        <v>19</v>
      </c>
      <c r="G16" s="83">
        <v>20</v>
      </c>
      <c r="H16" s="83">
        <v>33</v>
      </c>
      <c r="I16" s="83">
        <v>37</v>
      </c>
      <c r="J16" s="83">
        <v>7</v>
      </c>
      <c r="K16" s="83">
        <v>3</v>
      </c>
    </row>
    <row r="17" spans="1:11" x14ac:dyDescent="0.2">
      <c r="A17" s="62" t="s">
        <v>67</v>
      </c>
      <c r="B17" s="61"/>
      <c r="C17" s="83">
        <v>533</v>
      </c>
      <c r="D17" s="83">
        <v>384</v>
      </c>
      <c r="E17" s="83">
        <v>23</v>
      </c>
      <c r="F17" s="83">
        <v>16</v>
      </c>
      <c r="G17" s="83">
        <v>32</v>
      </c>
      <c r="H17" s="83">
        <v>48</v>
      </c>
      <c r="I17" s="83">
        <v>21</v>
      </c>
      <c r="J17" s="83">
        <v>8</v>
      </c>
      <c r="K17" s="83">
        <v>1</v>
      </c>
    </row>
    <row r="18" spans="1:11" x14ac:dyDescent="0.2">
      <c r="A18" s="62" t="s">
        <v>66</v>
      </c>
      <c r="B18" s="61"/>
      <c r="C18" s="83">
        <v>566</v>
      </c>
      <c r="D18" s="83">
        <v>271</v>
      </c>
      <c r="E18" s="83">
        <v>60</v>
      </c>
      <c r="F18" s="83">
        <v>47</v>
      </c>
      <c r="G18" s="83">
        <v>53</v>
      </c>
      <c r="H18" s="83">
        <v>51</v>
      </c>
      <c r="I18" s="83">
        <v>34</v>
      </c>
      <c r="J18" s="83">
        <v>45</v>
      </c>
      <c r="K18" s="83">
        <v>5</v>
      </c>
    </row>
    <row r="19" spans="1:11" x14ac:dyDescent="0.2">
      <c r="A19" s="65" t="s">
        <v>65</v>
      </c>
      <c r="B19" s="64"/>
      <c r="C19" s="82">
        <v>5132</v>
      </c>
      <c r="D19" s="82">
        <v>1636</v>
      </c>
      <c r="E19" s="82">
        <v>1434</v>
      </c>
      <c r="F19" s="82">
        <v>691</v>
      </c>
      <c r="G19" s="82">
        <v>355</v>
      </c>
      <c r="H19" s="82">
        <v>400</v>
      </c>
      <c r="I19" s="82">
        <v>281</v>
      </c>
      <c r="J19" s="82">
        <v>288</v>
      </c>
      <c r="K19" s="82">
        <v>47</v>
      </c>
    </row>
    <row r="20" spans="1:11" x14ac:dyDescent="0.2">
      <c r="A20" s="62" t="s">
        <v>64</v>
      </c>
      <c r="B20" s="61"/>
      <c r="C20" s="83">
        <v>2558</v>
      </c>
      <c r="D20" s="83">
        <v>760</v>
      </c>
      <c r="E20" s="83">
        <v>836</v>
      </c>
      <c r="F20" s="83">
        <v>366</v>
      </c>
      <c r="G20" s="83">
        <v>152</v>
      </c>
      <c r="H20" s="83">
        <v>168</v>
      </c>
      <c r="I20" s="83">
        <v>109</v>
      </c>
      <c r="J20" s="83">
        <v>152</v>
      </c>
      <c r="K20" s="83">
        <v>15</v>
      </c>
    </row>
    <row r="21" spans="1:11" x14ac:dyDescent="0.2">
      <c r="A21" s="62" t="s">
        <v>63</v>
      </c>
      <c r="B21" s="61"/>
      <c r="C21" s="83">
        <v>991</v>
      </c>
      <c r="D21" s="83">
        <v>112</v>
      </c>
      <c r="E21" s="83">
        <v>358</v>
      </c>
      <c r="F21" s="83">
        <v>144</v>
      </c>
      <c r="G21" s="83">
        <v>91</v>
      </c>
      <c r="H21" s="83">
        <v>113</v>
      </c>
      <c r="I21" s="83">
        <v>93</v>
      </c>
      <c r="J21" s="83">
        <v>64</v>
      </c>
      <c r="K21" s="83">
        <v>16</v>
      </c>
    </row>
    <row r="22" spans="1:11" x14ac:dyDescent="0.2">
      <c r="A22" s="62" t="s">
        <v>62</v>
      </c>
      <c r="B22" s="62"/>
      <c r="C22" s="83">
        <v>1583</v>
      </c>
      <c r="D22" s="83">
        <v>764</v>
      </c>
      <c r="E22" s="83">
        <v>240</v>
      </c>
      <c r="F22" s="83">
        <v>181</v>
      </c>
      <c r="G22" s="83">
        <v>112</v>
      </c>
      <c r="H22" s="83">
        <v>119</v>
      </c>
      <c r="I22" s="83">
        <v>79</v>
      </c>
      <c r="J22" s="83">
        <v>72</v>
      </c>
      <c r="K22" s="83">
        <v>16</v>
      </c>
    </row>
    <row r="23" spans="1:11" x14ac:dyDescent="0.2">
      <c r="A23" s="65" t="s">
        <v>61</v>
      </c>
      <c r="B23" s="64"/>
      <c r="C23" s="82">
        <v>5222</v>
      </c>
      <c r="D23" s="82">
        <v>1799</v>
      </c>
      <c r="E23" s="82">
        <v>1565</v>
      </c>
      <c r="F23" s="82">
        <v>590</v>
      </c>
      <c r="G23" s="82">
        <v>423</v>
      </c>
      <c r="H23" s="82">
        <v>334</v>
      </c>
      <c r="I23" s="82">
        <v>236</v>
      </c>
      <c r="J23" s="82">
        <v>245</v>
      </c>
      <c r="K23" s="82">
        <v>30</v>
      </c>
    </row>
    <row r="24" spans="1:11" x14ac:dyDescent="0.2">
      <c r="A24" s="62" t="s">
        <v>60</v>
      </c>
      <c r="B24" s="61"/>
      <c r="C24" s="83">
        <v>1668</v>
      </c>
      <c r="D24" s="83">
        <v>688</v>
      </c>
      <c r="E24" s="83">
        <v>401</v>
      </c>
      <c r="F24" s="83">
        <v>151</v>
      </c>
      <c r="G24" s="83">
        <v>109</v>
      </c>
      <c r="H24" s="83">
        <v>94</v>
      </c>
      <c r="I24" s="83">
        <v>77</v>
      </c>
      <c r="J24" s="83">
        <v>140</v>
      </c>
      <c r="K24" s="83">
        <v>8</v>
      </c>
    </row>
    <row r="25" spans="1:11" x14ac:dyDescent="0.2">
      <c r="A25" s="62" t="s">
        <v>59</v>
      </c>
      <c r="B25" s="61"/>
      <c r="C25" s="83">
        <v>1849</v>
      </c>
      <c r="D25" s="83">
        <v>377</v>
      </c>
      <c r="E25" s="83">
        <v>786</v>
      </c>
      <c r="F25" s="83">
        <v>214</v>
      </c>
      <c r="G25" s="83">
        <v>167</v>
      </c>
      <c r="H25" s="83">
        <v>133</v>
      </c>
      <c r="I25" s="83">
        <v>93</v>
      </c>
      <c r="J25" s="83">
        <v>66</v>
      </c>
      <c r="K25" s="83">
        <v>13</v>
      </c>
    </row>
    <row r="26" spans="1:11" x14ac:dyDescent="0.2">
      <c r="A26" s="62" t="s">
        <v>58</v>
      </c>
      <c r="B26" s="61"/>
      <c r="C26" s="83">
        <v>1705</v>
      </c>
      <c r="D26" s="83">
        <v>734</v>
      </c>
      <c r="E26" s="83">
        <v>378</v>
      </c>
      <c r="F26" s="83">
        <v>225</v>
      </c>
      <c r="G26" s="83">
        <v>147</v>
      </c>
      <c r="H26" s="83">
        <v>107</v>
      </c>
      <c r="I26" s="83">
        <v>66</v>
      </c>
      <c r="J26" s="83">
        <v>39</v>
      </c>
      <c r="K26" s="83">
        <v>9</v>
      </c>
    </row>
    <row r="27" spans="1:11" x14ac:dyDescent="0.2">
      <c r="A27" s="65" t="s">
        <v>57</v>
      </c>
      <c r="B27" s="64"/>
      <c r="C27" s="82">
        <v>2729</v>
      </c>
      <c r="D27" s="82">
        <v>1487</v>
      </c>
      <c r="E27" s="82">
        <v>420</v>
      </c>
      <c r="F27" s="82">
        <v>172</v>
      </c>
      <c r="G27" s="82">
        <v>151</v>
      </c>
      <c r="H27" s="82">
        <v>226</v>
      </c>
      <c r="I27" s="82">
        <v>143</v>
      </c>
      <c r="J27" s="82">
        <v>115</v>
      </c>
      <c r="K27" s="82">
        <v>15</v>
      </c>
    </row>
    <row r="28" spans="1:11" x14ac:dyDescent="0.2">
      <c r="A28" s="62" t="s">
        <v>56</v>
      </c>
      <c r="B28" s="62"/>
      <c r="C28" s="83">
        <v>493</v>
      </c>
      <c r="D28" s="83">
        <v>275</v>
      </c>
      <c r="E28" s="83">
        <v>81</v>
      </c>
      <c r="F28" s="83">
        <v>24</v>
      </c>
      <c r="G28" s="83">
        <v>21</v>
      </c>
      <c r="H28" s="83">
        <v>38</v>
      </c>
      <c r="I28" s="83">
        <v>32</v>
      </c>
      <c r="J28" s="83">
        <v>18</v>
      </c>
      <c r="K28" s="83">
        <v>4</v>
      </c>
    </row>
    <row r="29" spans="1:11" x14ac:dyDescent="0.2">
      <c r="A29" s="62" t="s">
        <v>55</v>
      </c>
      <c r="B29" s="61"/>
      <c r="C29" s="83">
        <v>1245</v>
      </c>
      <c r="D29" s="83">
        <v>791</v>
      </c>
      <c r="E29" s="83">
        <v>89</v>
      </c>
      <c r="F29" s="83">
        <v>79</v>
      </c>
      <c r="G29" s="83">
        <v>66</v>
      </c>
      <c r="H29" s="83">
        <v>85</v>
      </c>
      <c r="I29" s="83">
        <v>79</v>
      </c>
      <c r="J29" s="83">
        <v>48</v>
      </c>
      <c r="K29" s="83">
        <v>8</v>
      </c>
    </row>
    <row r="30" spans="1:11" x14ac:dyDescent="0.2">
      <c r="A30" s="62" t="s">
        <v>54</v>
      </c>
      <c r="B30" s="61"/>
      <c r="C30" s="83">
        <v>991</v>
      </c>
      <c r="D30" s="83">
        <v>421</v>
      </c>
      <c r="E30" s="83">
        <v>250</v>
      </c>
      <c r="F30" s="83">
        <v>69</v>
      </c>
      <c r="G30" s="83">
        <v>64</v>
      </c>
      <c r="H30" s="83">
        <v>103</v>
      </c>
      <c r="I30" s="83">
        <v>32</v>
      </c>
      <c r="J30" s="83">
        <v>49</v>
      </c>
      <c r="K30" s="83">
        <v>3</v>
      </c>
    </row>
    <row r="31" spans="1:11" x14ac:dyDescent="0.2">
      <c r="A31" s="65" t="s">
        <v>53</v>
      </c>
      <c r="B31" s="64"/>
      <c r="C31" s="82">
        <v>1523</v>
      </c>
      <c r="D31" s="82">
        <v>841</v>
      </c>
      <c r="E31" s="82">
        <v>138</v>
      </c>
      <c r="F31" s="82">
        <v>54</v>
      </c>
      <c r="G31" s="82">
        <v>91</v>
      </c>
      <c r="H31" s="82">
        <v>125</v>
      </c>
      <c r="I31" s="82">
        <v>108</v>
      </c>
      <c r="J31" s="82">
        <v>115</v>
      </c>
      <c r="K31" s="82">
        <v>51</v>
      </c>
    </row>
    <row r="32" spans="1:11" x14ac:dyDescent="0.2">
      <c r="A32" s="62" t="s">
        <v>52</v>
      </c>
      <c r="B32" s="61"/>
      <c r="C32" s="83">
        <v>934</v>
      </c>
      <c r="D32" s="83">
        <v>636</v>
      </c>
      <c r="E32" s="83">
        <v>70</v>
      </c>
      <c r="F32" s="83">
        <v>17</v>
      </c>
      <c r="G32" s="83">
        <v>43</v>
      </c>
      <c r="H32" s="83">
        <v>45</v>
      </c>
      <c r="I32" s="83">
        <v>63</v>
      </c>
      <c r="J32" s="83">
        <v>51</v>
      </c>
      <c r="K32" s="83">
        <v>9</v>
      </c>
    </row>
    <row r="33" spans="1:11" x14ac:dyDescent="0.2">
      <c r="A33" s="62" t="s">
        <v>51</v>
      </c>
      <c r="B33" s="61"/>
      <c r="C33" s="83">
        <v>589</v>
      </c>
      <c r="D33" s="83">
        <v>205</v>
      </c>
      <c r="E33" s="83">
        <v>68</v>
      </c>
      <c r="F33" s="83">
        <v>37</v>
      </c>
      <c r="G33" s="83">
        <v>48</v>
      </c>
      <c r="H33" s="83">
        <v>80</v>
      </c>
      <c r="I33" s="83">
        <v>45</v>
      </c>
      <c r="J33" s="83">
        <v>64</v>
      </c>
      <c r="K33" s="83">
        <v>42</v>
      </c>
    </row>
    <row r="34" spans="1:11" x14ac:dyDescent="0.2">
      <c r="A34" s="65" t="s">
        <v>50</v>
      </c>
      <c r="B34" s="65"/>
      <c r="C34" s="82">
        <v>4659</v>
      </c>
      <c r="D34" s="82">
        <v>2539</v>
      </c>
      <c r="E34" s="82">
        <v>957</v>
      </c>
      <c r="F34" s="82">
        <v>251</v>
      </c>
      <c r="G34" s="82">
        <v>226</v>
      </c>
      <c r="H34" s="82">
        <v>272</v>
      </c>
      <c r="I34" s="82">
        <v>237</v>
      </c>
      <c r="J34" s="82">
        <v>156</v>
      </c>
      <c r="K34" s="82">
        <v>21</v>
      </c>
    </row>
    <row r="35" spans="1:11" x14ac:dyDescent="0.2">
      <c r="A35" s="62" t="s">
        <v>49</v>
      </c>
      <c r="B35" s="61"/>
      <c r="C35" s="83">
        <v>2830</v>
      </c>
      <c r="D35" s="83">
        <v>1464</v>
      </c>
      <c r="E35" s="83">
        <v>773</v>
      </c>
      <c r="F35" s="83">
        <v>143</v>
      </c>
      <c r="G35" s="83">
        <v>121</v>
      </c>
      <c r="H35" s="83">
        <v>140</v>
      </c>
      <c r="I35" s="83">
        <v>102</v>
      </c>
      <c r="J35" s="83">
        <v>71</v>
      </c>
      <c r="K35" s="83">
        <v>16</v>
      </c>
    </row>
    <row r="36" spans="1:11" x14ac:dyDescent="0.2">
      <c r="A36" s="62" t="s">
        <v>48</v>
      </c>
      <c r="B36" s="61"/>
      <c r="C36" s="83">
        <v>1829</v>
      </c>
      <c r="D36" s="83">
        <v>1075</v>
      </c>
      <c r="E36" s="83">
        <v>184</v>
      </c>
      <c r="F36" s="83">
        <v>108</v>
      </c>
      <c r="G36" s="83">
        <v>105</v>
      </c>
      <c r="H36" s="83">
        <v>132</v>
      </c>
      <c r="I36" s="83">
        <v>135</v>
      </c>
      <c r="J36" s="83">
        <v>85</v>
      </c>
      <c r="K36" s="83">
        <v>5</v>
      </c>
    </row>
    <row r="37" spans="1:11" x14ac:dyDescent="0.2">
      <c r="A37" s="65" t="s">
        <v>47</v>
      </c>
      <c r="B37" s="64"/>
      <c r="C37" s="82">
        <v>7150</v>
      </c>
      <c r="D37" s="82">
        <v>2923</v>
      </c>
      <c r="E37" s="82">
        <v>940</v>
      </c>
      <c r="F37" s="82">
        <v>764</v>
      </c>
      <c r="G37" s="82">
        <v>722</v>
      </c>
      <c r="H37" s="82">
        <v>762</v>
      </c>
      <c r="I37" s="82">
        <v>497</v>
      </c>
      <c r="J37" s="82">
        <v>450</v>
      </c>
      <c r="K37" s="82">
        <v>92</v>
      </c>
    </row>
    <row r="38" spans="1:11" x14ac:dyDescent="0.2">
      <c r="A38" s="62" t="s">
        <v>46</v>
      </c>
      <c r="B38" s="61"/>
      <c r="C38" s="83">
        <v>1830</v>
      </c>
      <c r="D38" s="83">
        <v>722</v>
      </c>
      <c r="E38" s="83">
        <v>342</v>
      </c>
      <c r="F38" s="83">
        <v>178</v>
      </c>
      <c r="G38" s="83">
        <v>133</v>
      </c>
      <c r="H38" s="83">
        <v>167</v>
      </c>
      <c r="I38" s="83">
        <v>143</v>
      </c>
      <c r="J38" s="83">
        <v>125</v>
      </c>
      <c r="K38" s="83">
        <v>20</v>
      </c>
    </row>
    <row r="39" spans="1:11" x14ac:dyDescent="0.2">
      <c r="A39" s="62" t="s">
        <v>45</v>
      </c>
      <c r="B39" s="61"/>
      <c r="C39" s="83">
        <v>2188</v>
      </c>
      <c r="D39" s="83">
        <v>1302</v>
      </c>
      <c r="E39" s="83">
        <v>193</v>
      </c>
      <c r="F39" s="83">
        <v>155</v>
      </c>
      <c r="G39" s="83">
        <v>129</v>
      </c>
      <c r="H39" s="83">
        <v>151</v>
      </c>
      <c r="I39" s="83">
        <v>115</v>
      </c>
      <c r="J39" s="83">
        <v>113</v>
      </c>
      <c r="K39" s="83">
        <v>30</v>
      </c>
    </row>
    <row r="40" spans="1:11" x14ac:dyDescent="0.2">
      <c r="A40" s="62" t="s">
        <v>44</v>
      </c>
      <c r="B40" s="62"/>
      <c r="C40" s="83">
        <v>1199</v>
      </c>
      <c r="D40" s="83">
        <v>730</v>
      </c>
      <c r="E40" s="83">
        <v>127</v>
      </c>
      <c r="F40" s="83">
        <v>62</v>
      </c>
      <c r="G40" s="83">
        <v>70</v>
      </c>
      <c r="H40" s="83">
        <v>83</v>
      </c>
      <c r="I40" s="83">
        <v>53</v>
      </c>
      <c r="J40" s="83">
        <v>65</v>
      </c>
      <c r="K40" s="83">
        <v>9</v>
      </c>
    </row>
    <row r="41" spans="1:11" x14ac:dyDescent="0.2">
      <c r="A41" s="62" t="s">
        <v>43</v>
      </c>
      <c r="B41" s="61"/>
      <c r="C41" s="83">
        <v>1933</v>
      </c>
      <c r="D41" s="83">
        <v>169</v>
      </c>
      <c r="E41" s="83">
        <v>278</v>
      </c>
      <c r="F41" s="83">
        <v>369</v>
      </c>
      <c r="G41" s="83">
        <v>390</v>
      </c>
      <c r="H41" s="83">
        <v>361</v>
      </c>
      <c r="I41" s="83">
        <v>186</v>
      </c>
      <c r="J41" s="83">
        <v>147</v>
      </c>
      <c r="K41" s="83">
        <v>33</v>
      </c>
    </row>
    <row r="42" spans="1:11" x14ac:dyDescent="0.2">
      <c r="A42" s="65" t="s">
        <v>42</v>
      </c>
      <c r="B42" s="64"/>
      <c r="C42" s="82">
        <v>2784</v>
      </c>
      <c r="D42" s="82">
        <v>1436</v>
      </c>
      <c r="E42" s="82">
        <v>346</v>
      </c>
      <c r="F42" s="82">
        <v>221</v>
      </c>
      <c r="G42" s="82">
        <v>200</v>
      </c>
      <c r="H42" s="82">
        <v>209</v>
      </c>
      <c r="I42" s="82">
        <v>157</v>
      </c>
      <c r="J42" s="82">
        <v>196</v>
      </c>
      <c r="K42" s="82">
        <v>19</v>
      </c>
    </row>
    <row r="43" spans="1:11" x14ac:dyDescent="0.2">
      <c r="A43" s="62" t="s">
        <v>41</v>
      </c>
      <c r="B43" s="61"/>
      <c r="C43" s="83">
        <v>808</v>
      </c>
      <c r="D43" s="83">
        <v>502</v>
      </c>
      <c r="E43" s="83">
        <v>84</v>
      </c>
      <c r="F43" s="83">
        <v>66</v>
      </c>
      <c r="G43" s="83">
        <v>62</v>
      </c>
      <c r="H43" s="83">
        <v>45</v>
      </c>
      <c r="I43" s="83">
        <v>32</v>
      </c>
      <c r="J43" s="83">
        <v>16</v>
      </c>
      <c r="K43" s="83">
        <v>1</v>
      </c>
    </row>
    <row r="44" spans="1:11" x14ac:dyDescent="0.2">
      <c r="A44" s="62" t="s">
        <v>40</v>
      </c>
      <c r="B44" s="61"/>
      <c r="C44" s="83">
        <v>896</v>
      </c>
      <c r="D44" s="83">
        <v>488</v>
      </c>
      <c r="E44" s="83">
        <v>88</v>
      </c>
      <c r="F44" s="83">
        <v>70</v>
      </c>
      <c r="G44" s="83">
        <v>57</v>
      </c>
      <c r="H44" s="83">
        <v>66</v>
      </c>
      <c r="I44" s="83">
        <v>65</v>
      </c>
      <c r="J44" s="83">
        <v>56</v>
      </c>
      <c r="K44" s="83">
        <v>6</v>
      </c>
    </row>
    <row r="45" spans="1:11" x14ac:dyDescent="0.2">
      <c r="A45" s="62" t="s">
        <v>39</v>
      </c>
      <c r="B45" s="62"/>
      <c r="C45" s="83">
        <v>1080</v>
      </c>
      <c r="D45" s="83">
        <v>446</v>
      </c>
      <c r="E45" s="83">
        <v>174</v>
      </c>
      <c r="F45" s="83">
        <v>85</v>
      </c>
      <c r="G45" s="83">
        <v>81</v>
      </c>
      <c r="H45" s="83">
        <v>98</v>
      </c>
      <c r="I45" s="83">
        <v>60</v>
      </c>
      <c r="J45" s="83">
        <v>124</v>
      </c>
      <c r="K45" s="83">
        <v>12</v>
      </c>
    </row>
    <row r="46" spans="1:11" x14ac:dyDescent="0.2">
      <c r="A46" s="65" t="s">
        <v>38</v>
      </c>
      <c r="B46" s="64"/>
      <c r="C46" s="82">
        <v>6021</v>
      </c>
      <c r="D46" s="82">
        <v>872</v>
      </c>
      <c r="E46" s="82">
        <v>1800</v>
      </c>
      <c r="F46" s="82">
        <v>954</v>
      </c>
      <c r="G46" s="82">
        <v>668</v>
      </c>
      <c r="H46" s="82">
        <v>729</v>
      </c>
      <c r="I46" s="82">
        <v>493</v>
      </c>
      <c r="J46" s="82">
        <v>367</v>
      </c>
      <c r="K46" s="82">
        <v>138</v>
      </c>
    </row>
    <row r="47" spans="1:11" x14ac:dyDescent="0.2">
      <c r="A47" s="62" t="s">
        <v>37</v>
      </c>
      <c r="B47" s="61"/>
      <c r="C47" s="83">
        <v>2361</v>
      </c>
      <c r="D47" s="83">
        <v>315</v>
      </c>
      <c r="E47" s="83">
        <v>807</v>
      </c>
      <c r="F47" s="83">
        <v>439</v>
      </c>
      <c r="G47" s="83">
        <v>244</v>
      </c>
      <c r="H47" s="83">
        <v>206</v>
      </c>
      <c r="I47" s="83">
        <v>164</v>
      </c>
      <c r="J47" s="83">
        <v>149</v>
      </c>
      <c r="K47" s="83">
        <v>37</v>
      </c>
    </row>
    <row r="48" spans="1:11" x14ac:dyDescent="0.2">
      <c r="A48" s="62" t="s">
        <v>36</v>
      </c>
      <c r="B48" s="61"/>
      <c r="C48" s="83">
        <v>3660</v>
      </c>
      <c r="D48" s="83">
        <v>557</v>
      </c>
      <c r="E48" s="83">
        <v>993</v>
      </c>
      <c r="F48" s="83">
        <v>515</v>
      </c>
      <c r="G48" s="83">
        <v>424</v>
      </c>
      <c r="H48" s="83">
        <v>523</v>
      </c>
      <c r="I48" s="83">
        <v>329</v>
      </c>
      <c r="J48" s="83">
        <v>218</v>
      </c>
      <c r="K48" s="83">
        <v>101</v>
      </c>
    </row>
    <row r="49" spans="1:11" x14ac:dyDescent="0.2">
      <c r="A49" s="65" t="s">
        <v>35</v>
      </c>
      <c r="B49" s="64"/>
      <c r="C49" s="82">
        <v>5145</v>
      </c>
      <c r="D49" s="82">
        <v>1545</v>
      </c>
      <c r="E49" s="82">
        <v>927</v>
      </c>
      <c r="F49" s="82">
        <v>674</v>
      </c>
      <c r="G49" s="82">
        <v>481</v>
      </c>
      <c r="H49" s="82">
        <v>495</v>
      </c>
      <c r="I49" s="82">
        <v>594</v>
      </c>
      <c r="J49" s="82">
        <v>354</v>
      </c>
      <c r="K49" s="82">
        <v>75</v>
      </c>
    </row>
    <row r="50" spans="1:11" x14ac:dyDescent="0.2">
      <c r="A50" s="62" t="s">
        <v>34</v>
      </c>
      <c r="B50" s="62"/>
      <c r="C50" s="83">
        <v>3364</v>
      </c>
      <c r="D50" s="83">
        <v>583</v>
      </c>
      <c r="E50" s="83">
        <v>593</v>
      </c>
      <c r="F50" s="83">
        <v>545</v>
      </c>
      <c r="G50" s="83">
        <v>350</v>
      </c>
      <c r="H50" s="83">
        <v>403</v>
      </c>
      <c r="I50" s="83">
        <v>511</v>
      </c>
      <c r="J50" s="83">
        <v>313</v>
      </c>
      <c r="K50" s="83">
        <v>66</v>
      </c>
    </row>
    <row r="51" spans="1:11" x14ac:dyDescent="0.2">
      <c r="A51" s="62" t="s">
        <v>33</v>
      </c>
      <c r="B51" s="61"/>
      <c r="C51" s="83">
        <v>1781</v>
      </c>
      <c r="D51" s="83">
        <v>962</v>
      </c>
      <c r="E51" s="83">
        <v>334</v>
      </c>
      <c r="F51" s="83">
        <v>129</v>
      </c>
      <c r="G51" s="83">
        <v>131</v>
      </c>
      <c r="H51" s="83">
        <v>92</v>
      </c>
      <c r="I51" s="83">
        <v>83</v>
      </c>
      <c r="J51" s="83">
        <v>41</v>
      </c>
      <c r="K51" s="83">
        <v>9</v>
      </c>
    </row>
    <row r="52" spans="1:11" x14ac:dyDescent="0.2">
      <c r="A52" s="65" t="s">
        <v>32</v>
      </c>
      <c r="B52" s="64"/>
      <c r="C52" s="82">
        <v>8449</v>
      </c>
      <c r="D52" s="82">
        <v>1557</v>
      </c>
      <c r="E52" s="82">
        <v>2412</v>
      </c>
      <c r="F52" s="82">
        <v>1410</v>
      </c>
      <c r="G52" s="82">
        <v>897</v>
      </c>
      <c r="H52" s="82">
        <v>807</v>
      </c>
      <c r="I52" s="82">
        <v>586</v>
      </c>
      <c r="J52" s="82">
        <v>566</v>
      </c>
      <c r="K52" s="82">
        <v>214</v>
      </c>
    </row>
    <row r="53" spans="1:11" x14ac:dyDescent="0.2">
      <c r="A53" s="62" t="s">
        <v>31</v>
      </c>
      <c r="B53" s="61"/>
      <c r="C53" s="83">
        <v>2739</v>
      </c>
      <c r="D53" s="83">
        <v>294</v>
      </c>
      <c r="E53" s="83">
        <v>791</v>
      </c>
      <c r="F53" s="83">
        <v>592</v>
      </c>
      <c r="G53" s="83">
        <v>294</v>
      </c>
      <c r="H53" s="83">
        <v>322</v>
      </c>
      <c r="I53" s="83">
        <v>228</v>
      </c>
      <c r="J53" s="83">
        <v>187</v>
      </c>
      <c r="K53" s="83">
        <v>31</v>
      </c>
    </row>
    <row r="54" spans="1:11" x14ac:dyDescent="0.2">
      <c r="A54" s="62" t="s">
        <v>30</v>
      </c>
      <c r="B54" s="61"/>
      <c r="C54" s="83">
        <v>2779</v>
      </c>
      <c r="D54" s="83">
        <v>864</v>
      </c>
      <c r="E54" s="83">
        <v>661</v>
      </c>
      <c r="F54" s="83">
        <v>370</v>
      </c>
      <c r="G54" s="83">
        <v>180</v>
      </c>
      <c r="H54" s="83">
        <v>223</v>
      </c>
      <c r="I54" s="83">
        <v>237</v>
      </c>
      <c r="J54" s="83">
        <v>190</v>
      </c>
      <c r="K54" s="83">
        <v>54</v>
      </c>
    </row>
    <row r="55" spans="1:11" x14ac:dyDescent="0.2">
      <c r="A55" s="62" t="s">
        <v>29</v>
      </c>
      <c r="B55" s="61"/>
      <c r="C55" s="83">
        <v>2931</v>
      </c>
      <c r="D55" s="83">
        <v>399</v>
      </c>
      <c r="E55" s="83">
        <v>960</v>
      </c>
      <c r="F55" s="83">
        <v>448</v>
      </c>
      <c r="G55" s="83">
        <v>423</v>
      </c>
      <c r="H55" s="83">
        <v>262</v>
      </c>
      <c r="I55" s="83">
        <v>121</v>
      </c>
      <c r="J55" s="83">
        <v>189</v>
      </c>
      <c r="K55" s="83">
        <v>129</v>
      </c>
    </row>
    <row r="56" spans="1:11" x14ac:dyDescent="0.2">
      <c r="A56" s="65" t="s">
        <v>28</v>
      </c>
      <c r="B56" s="64"/>
      <c r="C56" s="82">
        <v>4153</v>
      </c>
      <c r="D56" s="82">
        <v>260</v>
      </c>
      <c r="E56" s="82">
        <v>1640</v>
      </c>
      <c r="F56" s="82">
        <v>1294</v>
      </c>
      <c r="G56" s="82">
        <v>277</v>
      </c>
      <c r="H56" s="82">
        <v>301</v>
      </c>
      <c r="I56" s="82">
        <v>182</v>
      </c>
      <c r="J56" s="82">
        <v>160</v>
      </c>
      <c r="K56" s="82">
        <v>39</v>
      </c>
    </row>
    <row r="57" spans="1:11" x14ac:dyDescent="0.2">
      <c r="A57" s="62" t="s">
        <v>27</v>
      </c>
      <c r="B57" s="62"/>
      <c r="C57" s="83">
        <v>1296</v>
      </c>
      <c r="D57" s="83">
        <v>24</v>
      </c>
      <c r="E57" s="83">
        <v>690</v>
      </c>
      <c r="F57" s="83">
        <v>311</v>
      </c>
      <c r="G57" s="83">
        <v>44</v>
      </c>
      <c r="H57" s="83">
        <v>98</v>
      </c>
      <c r="I57" s="83">
        <v>36</v>
      </c>
      <c r="J57" s="83">
        <v>74</v>
      </c>
      <c r="K57" s="83">
        <v>19</v>
      </c>
    </row>
    <row r="58" spans="1:11" x14ac:dyDescent="0.2">
      <c r="A58" s="62" t="s">
        <v>26</v>
      </c>
      <c r="B58" s="61"/>
      <c r="C58" s="83">
        <v>1365</v>
      </c>
      <c r="D58" s="83">
        <v>214</v>
      </c>
      <c r="E58" s="83">
        <v>316</v>
      </c>
      <c r="F58" s="83">
        <v>453</v>
      </c>
      <c r="G58" s="83">
        <v>158</v>
      </c>
      <c r="H58" s="83">
        <v>89</v>
      </c>
      <c r="I58" s="83">
        <v>77</v>
      </c>
      <c r="J58" s="83">
        <v>49</v>
      </c>
      <c r="K58" s="83">
        <v>9</v>
      </c>
    </row>
    <row r="59" spans="1:11" x14ac:dyDescent="0.2">
      <c r="A59" s="62" t="s">
        <v>25</v>
      </c>
      <c r="B59" s="61"/>
      <c r="C59" s="83">
        <v>1492</v>
      </c>
      <c r="D59" s="83">
        <v>22</v>
      </c>
      <c r="E59" s="83">
        <v>634</v>
      </c>
      <c r="F59" s="83">
        <v>530</v>
      </c>
      <c r="G59" s="83">
        <v>75</v>
      </c>
      <c r="H59" s="83">
        <v>114</v>
      </c>
      <c r="I59" s="83">
        <v>69</v>
      </c>
      <c r="J59" s="83">
        <v>37</v>
      </c>
      <c r="K59" s="83">
        <v>11</v>
      </c>
    </row>
    <row r="60" spans="1:11" x14ac:dyDescent="0.2">
      <c r="A60" s="55" t="s">
        <v>23</v>
      </c>
    </row>
    <row r="61" spans="1:11" x14ac:dyDescent="0.2">
      <c r="A61" s="55" t="s">
        <v>23</v>
      </c>
    </row>
    <row r="62" spans="1:11" x14ac:dyDescent="0.2">
      <c r="A62" s="55" t="s">
        <v>23</v>
      </c>
    </row>
    <row r="63" spans="1:11" x14ac:dyDescent="0.2">
      <c r="A63" s="55" t="s">
        <v>23</v>
      </c>
    </row>
    <row r="64" spans="1:11" x14ac:dyDescent="0.2">
      <c r="A64" s="55" t="s">
        <v>23</v>
      </c>
    </row>
    <row r="65" spans="1:1" x14ac:dyDescent="0.2">
      <c r="A65" s="55" t="s">
        <v>23</v>
      </c>
    </row>
    <row r="66" spans="1:1" x14ac:dyDescent="0.2">
      <c r="A66" s="55" t="s">
        <v>23</v>
      </c>
    </row>
    <row r="67" spans="1:1" x14ac:dyDescent="0.2">
      <c r="A67" s="55" t="s">
        <v>23</v>
      </c>
    </row>
    <row r="68" spans="1:1" x14ac:dyDescent="0.2">
      <c r="A68" s="55" t="s">
        <v>23</v>
      </c>
    </row>
    <row r="69" spans="1:1" x14ac:dyDescent="0.2">
      <c r="A69" s="55" t="s">
        <v>23</v>
      </c>
    </row>
    <row r="70" spans="1:1" x14ac:dyDescent="0.2">
      <c r="A70" s="55" t="s">
        <v>23</v>
      </c>
    </row>
    <row r="71" spans="1:1" x14ac:dyDescent="0.2">
      <c r="A71" s="55" t="s">
        <v>23</v>
      </c>
    </row>
    <row r="72" spans="1:1" x14ac:dyDescent="0.2">
      <c r="A72" s="55" t="s">
        <v>23</v>
      </c>
    </row>
    <row r="73" spans="1:1" x14ac:dyDescent="0.2">
      <c r="A73" s="55" t="s">
        <v>23</v>
      </c>
    </row>
    <row r="74" spans="1:1" x14ac:dyDescent="0.2">
      <c r="A74" s="55" t="s">
        <v>23</v>
      </c>
    </row>
    <row r="75" spans="1:1" x14ac:dyDescent="0.2">
      <c r="A75" s="55" t="s">
        <v>23</v>
      </c>
    </row>
    <row r="76" spans="1:1" x14ac:dyDescent="0.2">
      <c r="A76" s="55" t="s">
        <v>23</v>
      </c>
    </row>
    <row r="77" spans="1:1" x14ac:dyDescent="0.2">
      <c r="A77" s="55" t="s">
        <v>23</v>
      </c>
    </row>
    <row r="78" spans="1:1" x14ac:dyDescent="0.2">
      <c r="A78" s="55" t="s">
        <v>23</v>
      </c>
    </row>
    <row r="79" spans="1:1" x14ac:dyDescent="0.2">
      <c r="A79" s="55" t="s">
        <v>23</v>
      </c>
    </row>
    <row r="80" spans="1:1" x14ac:dyDescent="0.2">
      <c r="A80" s="55" t="s">
        <v>23</v>
      </c>
    </row>
    <row r="81" spans="1:1" x14ac:dyDescent="0.2">
      <c r="A81" s="55" t="s">
        <v>23</v>
      </c>
    </row>
    <row r="82" spans="1:1" x14ac:dyDescent="0.2">
      <c r="A82" s="55" t="s">
        <v>23</v>
      </c>
    </row>
    <row r="83" spans="1:1" x14ac:dyDescent="0.2">
      <c r="A83" s="55" t="s">
        <v>23</v>
      </c>
    </row>
    <row r="84" spans="1:1" x14ac:dyDescent="0.2">
      <c r="A84" s="55" t="s">
        <v>23</v>
      </c>
    </row>
    <row r="85" spans="1:1" x14ac:dyDescent="0.2">
      <c r="A85" s="55" t="s">
        <v>23</v>
      </c>
    </row>
    <row r="86" spans="1:1" x14ac:dyDescent="0.2">
      <c r="A86" s="55" t="s">
        <v>23</v>
      </c>
    </row>
    <row r="87" spans="1:1" x14ac:dyDescent="0.2">
      <c r="A87" s="55" t="s">
        <v>23</v>
      </c>
    </row>
    <row r="88" spans="1:1" x14ac:dyDescent="0.2">
      <c r="A88" s="55" t="s">
        <v>23</v>
      </c>
    </row>
    <row r="89" spans="1:1" x14ac:dyDescent="0.2">
      <c r="A89" s="55" t="s">
        <v>23</v>
      </c>
    </row>
    <row r="90" spans="1:1" x14ac:dyDescent="0.2">
      <c r="A90" s="55" t="s">
        <v>23</v>
      </c>
    </row>
    <row r="91" spans="1:1" x14ac:dyDescent="0.2">
      <c r="A91" s="55" t="s">
        <v>23</v>
      </c>
    </row>
    <row r="92" spans="1:1" x14ac:dyDescent="0.2">
      <c r="A92" s="55" t="s">
        <v>23</v>
      </c>
    </row>
    <row r="93" spans="1:1" x14ac:dyDescent="0.2">
      <c r="A93" s="55" t="s">
        <v>23</v>
      </c>
    </row>
    <row r="94" spans="1:1" x14ac:dyDescent="0.2">
      <c r="A94" s="55" t="s">
        <v>23</v>
      </c>
    </row>
    <row r="95" spans="1:1" x14ac:dyDescent="0.2">
      <c r="A95" s="55" t="s">
        <v>23</v>
      </c>
    </row>
    <row r="96" spans="1:1" x14ac:dyDescent="0.2">
      <c r="A96" s="55" t="s">
        <v>23</v>
      </c>
    </row>
    <row r="97" spans="1:1" x14ac:dyDescent="0.2">
      <c r="A97" s="55" t="s">
        <v>23</v>
      </c>
    </row>
    <row r="98" spans="1:1" x14ac:dyDescent="0.2">
      <c r="A98" s="55" t="s">
        <v>23</v>
      </c>
    </row>
    <row r="99" spans="1:1" x14ac:dyDescent="0.2">
      <c r="A99" s="55" t="s">
        <v>23</v>
      </c>
    </row>
    <row r="100" spans="1:1" x14ac:dyDescent="0.2">
      <c r="A100" s="55" t="s">
        <v>23</v>
      </c>
    </row>
    <row r="101" spans="1:1" x14ac:dyDescent="0.2">
      <c r="A101" s="55" t="s">
        <v>23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/>
  </sheetViews>
  <sheetFormatPr baseColWidth="10" defaultColWidth="20.5546875" defaultRowHeight="10.199999999999999" x14ac:dyDescent="0.2"/>
  <cols>
    <col min="1" max="1" width="16.6640625" style="55" customWidth="1"/>
    <col min="2" max="2" width="4.44140625" style="55" bestFit="1" customWidth="1"/>
    <col min="3" max="4" width="5.6640625" style="55" bestFit="1" customWidth="1"/>
    <col min="5" max="5" width="14.88671875" style="55" bestFit="1" customWidth="1"/>
    <col min="6" max="6" width="11.44140625" style="55" bestFit="1" customWidth="1"/>
    <col min="7" max="7" width="12.33203125" style="55" bestFit="1" customWidth="1"/>
    <col min="8" max="8" width="19.5546875" style="55" bestFit="1" customWidth="1"/>
    <col min="9" max="9" width="18.88671875" style="55" bestFit="1" customWidth="1"/>
    <col min="10" max="10" width="9.44140625" style="55" bestFit="1" customWidth="1"/>
    <col min="11" max="11" width="13.33203125" style="55" bestFit="1" customWidth="1"/>
    <col min="12" max="12" width="25" style="55" customWidth="1"/>
    <col min="13" max="16384" width="20.5546875" style="55"/>
  </cols>
  <sheetData>
    <row r="1" spans="1:12" x14ac:dyDescent="0.2">
      <c r="A1" s="54" t="s">
        <v>85</v>
      </c>
    </row>
    <row r="2" spans="1:12" x14ac:dyDescent="0.2">
      <c r="A2" s="54" t="s">
        <v>8</v>
      </c>
    </row>
    <row r="3" spans="1:12" x14ac:dyDescent="0.2">
      <c r="A3" s="54" t="s">
        <v>105</v>
      </c>
    </row>
    <row r="4" spans="1:12" x14ac:dyDescent="0.2">
      <c r="A4" s="54" t="s">
        <v>126</v>
      </c>
    </row>
    <row r="5" spans="1:12" x14ac:dyDescent="0.2">
      <c r="A5" s="54">
        <v>2003</v>
      </c>
    </row>
    <row r="7" spans="1:12" x14ac:dyDescent="0.2">
      <c r="A7" s="55" t="s">
        <v>103</v>
      </c>
    </row>
    <row r="9" spans="1:12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2" s="56" customFormat="1" x14ac:dyDescent="0.2">
      <c r="A10" s="51"/>
      <c r="B10" s="51"/>
      <c r="C10" s="90" t="s">
        <v>102</v>
      </c>
      <c r="D10" s="91" t="s">
        <v>125</v>
      </c>
      <c r="E10" s="91"/>
      <c r="F10" s="91"/>
      <c r="G10" s="91"/>
      <c r="H10" s="91"/>
      <c r="I10" s="90" t="s">
        <v>124</v>
      </c>
      <c r="J10" s="91" t="s">
        <v>123</v>
      </c>
      <c r="K10" s="91"/>
      <c r="L10" s="90" t="s">
        <v>122</v>
      </c>
    </row>
    <row r="11" spans="1:12" s="58" customFormat="1" x14ac:dyDescent="0.25">
      <c r="A11" s="89"/>
      <c r="B11" s="44"/>
      <c r="C11" s="88"/>
      <c r="D11" s="88" t="s">
        <v>76</v>
      </c>
      <c r="E11" s="88" t="s">
        <v>121</v>
      </c>
      <c r="F11" s="88" t="s">
        <v>120</v>
      </c>
      <c r="G11" s="88" t="s">
        <v>119</v>
      </c>
      <c r="H11" s="88" t="s">
        <v>118</v>
      </c>
      <c r="I11" s="92"/>
      <c r="J11" s="88" t="s">
        <v>117</v>
      </c>
      <c r="K11" s="88" t="s">
        <v>116</v>
      </c>
      <c r="L11" s="88"/>
    </row>
    <row r="12" spans="1:12" x14ac:dyDescent="0.2">
      <c r="A12" s="61"/>
      <c r="B12" s="70">
        <v>1993</v>
      </c>
      <c r="C12" s="87">
        <v>50619</v>
      </c>
      <c r="D12" s="87">
        <v>36358</v>
      </c>
      <c r="E12" s="87">
        <v>25740</v>
      </c>
      <c r="F12" s="87">
        <v>7598</v>
      </c>
      <c r="G12" s="87">
        <v>1664</v>
      </c>
      <c r="H12" s="87">
        <v>1356</v>
      </c>
      <c r="I12" s="87">
        <v>7844</v>
      </c>
      <c r="J12" s="87">
        <v>4496</v>
      </c>
      <c r="K12" s="87">
        <v>1481</v>
      </c>
      <c r="L12" s="87">
        <v>440</v>
      </c>
    </row>
    <row r="13" spans="1:12" x14ac:dyDescent="0.2">
      <c r="A13" s="61"/>
      <c r="B13" s="70">
        <v>2002</v>
      </c>
      <c r="C13" s="86">
        <v>55069</v>
      </c>
      <c r="D13" s="86">
        <v>39823</v>
      </c>
      <c r="E13" s="86">
        <v>28191</v>
      </c>
      <c r="F13" s="86">
        <v>8256</v>
      </c>
      <c r="G13" s="86">
        <v>1532</v>
      </c>
      <c r="H13" s="87">
        <v>1844</v>
      </c>
      <c r="I13" s="87">
        <v>8278</v>
      </c>
      <c r="J13" s="86">
        <v>5068</v>
      </c>
      <c r="K13" s="87">
        <v>1435</v>
      </c>
      <c r="L13" s="86">
        <v>465</v>
      </c>
    </row>
    <row r="14" spans="1:12" x14ac:dyDescent="0.2">
      <c r="A14" s="65" t="s">
        <v>71</v>
      </c>
      <c r="B14" s="67">
        <v>2003</v>
      </c>
      <c r="C14" s="85">
        <v>55274</v>
      </c>
      <c r="D14" s="85">
        <v>39943</v>
      </c>
      <c r="E14" s="85">
        <v>28390</v>
      </c>
      <c r="F14" s="85">
        <v>8143</v>
      </c>
      <c r="G14" s="85">
        <v>1525</v>
      </c>
      <c r="H14" s="85">
        <v>1885</v>
      </c>
      <c r="I14" s="85">
        <v>8441</v>
      </c>
      <c r="J14" s="85">
        <v>5084</v>
      </c>
      <c r="K14" s="85">
        <v>1337</v>
      </c>
      <c r="L14" s="85">
        <v>469</v>
      </c>
    </row>
    <row r="15" spans="1:12" x14ac:dyDescent="0.2">
      <c r="A15" s="65" t="s">
        <v>70</v>
      </c>
      <c r="B15" s="66"/>
      <c r="C15" s="85">
        <v>2307</v>
      </c>
      <c r="D15" s="85">
        <v>1716</v>
      </c>
      <c r="E15" s="85">
        <v>879</v>
      </c>
      <c r="F15" s="85">
        <v>699</v>
      </c>
      <c r="G15" s="85">
        <v>28</v>
      </c>
      <c r="H15" s="85">
        <v>110</v>
      </c>
      <c r="I15" s="85">
        <v>0</v>
      </c>
      <c r="J15" s="85">
        <v>417</v>
      </c>
      <c r="K15" s="85">
        <v>132</v>
      </c>
      <c r="L15" s="85">
        <v>42</v>
      </c>
    </row>
    <row r="16" spans="1:12" x14ac:dyDescent="0.2">
      <c r="A16" s="62" t="s">
        <v>69</v>
      </c>
      <c r="B16" s="62"/>
      <c r="C16" s="84">
        <v>864</v>
      </c>
      <c r="D16" s="84">
        <v>638</v>
      </c>
      <c r="E16" s="84">
        <v>438</v>
      </c>
      <c r="F16" s="84">
        <v>154</v>
      </c>
      <c r="G16" s="84">
        <v>2</v>
      </c>
      <c r="H16" s="84">
        <v>44</v>
      </c>
      <c r="I16" s="84">
        <v>0</v>
      </c>
      <c r="J16" s="84">
        <v>198</v>
      </c>
      <c r="K16" s="84">
        <v>16</v>
      </c>
      <c r="L16" s="84">
        <v>12</v>
      </c>
    </row>
    <row r="17" spans="1:12" x14ac:dyDescent="0.2">
      <c r="A17" s="62" t="s">
        <v>68</v>
      </c>
      <c r="B17" s="61"/>
      <c r="C17" s="84">
        <v>344</v>
      </c>
      <c r="D17" s="84">
        <v>215</v>
      </c>
      <c r="E17" s="84">
        <v>104</v>
      </c>
      <c r="F17" s="84">
        <v>76</v>
      </c>
      <c r="G17" s="84">
        <v>2</v>
      </c>
      <c r="H17" s="84">
        <v>33</v>
      </c>
      <c r="I17" s="84">
        <v>0</v>
      </c>
      <c r="J17" s="84">
        <v>39</v>
      </c>
      <c r="K17" s="84">
        <v>80</v>
      </c>
      <c r="L17" s="84">
        <v>10</v>
      </c>
    </row>
    <row r="18" spans="1:12" x14ac:dyDescent="0.2">
      <c r="A18" s="62" t="s">
        <v>67</v>
      </c>
      <c r="B18" s="61"/>
      <c r="C18" s="84">
        <v>533</v>
      </c>
      <c r="D18" s="84">
        <v>418</v>
      </c>
      <c r="E18" s="84">
        <v>213</v>
      </c>
      <c r="F18" s="84">
        <v>185</v>
      </c>
      <c r="G18" s="84">
        <v>6</v>
      </c>
      <c r="H18" s="84">
        <v>14</v>
      </c>
      <c r="I18" s="84">
        <v>0</v>
      </c>
      <c r="J18" s="84">
        <v>97</v>
      </c>
      <c r="K18" s="84">
        <v>4</v>
      </c>
      <c r="L18" s="84">
        <v>14</v>
      </c>
    </row>
    <row r="19" spans="1:12" x14ac:dyDescent="0.2">
      <c r="A19" s="62" t="s">
        <v>66</v>
      </c>
      <c r="B19" s="61"/>
      <c r="C19" s="84">
        <v>566</v>
      </c>
      <c r="D19" s="84">
        <v>445</v>
      </c>
      <c r="E19" s="84">
        <v>124</v>
      </c>
      <c r="F19" s="84">
        <v>284</v>
      </c>
      <c r="G19" s="84">
        <v>18</v>
      </c>
      <c r="H19" s="84">
        <v>19</v>
      </c>
      <c r="I19" s="84">
        <v>0</v>
      </c>
      <c r="J19" s="84">
        <v>83</v>
      </c>
      <c r="K19" s="84">
        <v>32</v>
      </c>
      <c r="L19" s="84">
        <v>6</v>
      </c>
    </row>
    <row r="20" spans="1:12" x14ac:dyDescent="0.2">
      <c r="A20" s="65" t="s">
        <v>65</v>
      </c>
      <c r="B20" s="64"/>
      <c r="C20" s="85">
        <v>5132</v>
      </c>
      <c r="D20" s="85">
        <v>3595</v>
      </c>
      <c r="E20" s="85">
        <v>2448</v>
      </c>
      <c r="F20" s="85">
        <v>933</v>
      </c>
      <c r="G20" s="85">
        <v>96</v>
      </c>
      <c r="H20" s="85">
        <v>118</v>
      </c>
      <c r="I20" s="85">
        <v>973</v>
      </c>
      <c r="J20" s="85">
        <v>439</v>
      </c>
      <c r="K20" s="85">
        <v>75</v>
      </c>
      <c r="L20" s="85">
        <v>50</v>
      </c>
    </row>
    <row r="21" spans="1:12" x14ac:dyDescent="0.2">
      <c r="A21" s="62" t="s">
        <v>64</v>
      </c>
      <c r="B21" s="61"/>
      <c r="C21" s="84">
        <v>2558</v>
      </c>
      <c r="D21" s="84">
        <v>1676</v>
      </c>
      <c r="E21" s="84">
        <v>1258</v>
      </c>
      <c r="F21" s="84">
        <v>324</v>
      </c>
      <c r="G21" s="84">
        <v>50</v>
      </c>
      <c r="H21" s="84">
        <v>44</v>
      </c>
      <c r="I21" s="84">
        <v>602</v>
      </c>
      <c r="J21" s="84">
        <v>231</v>
      </c>
      <c r="K21" s="84">
        <v>28</v>
      </c>
      <c r="L21" s="84">
        <v>21</v>
      </c>
    </row>
    <row r="22" spans="1:12" x14ac:dyDescent="0.2">
      <c r="A22" s="62" t="s">
        <v>63</v>
      </c>
      <c r="B22" s="61"/>
      <c r="C22" s="84">
        <v>991</v>
      </c>
      <c r="D22" s="84">
        <v>548</v>
      </c>
      <c r="E22" s="84">
        <v>396</v>
      </c>
      <c r="F22" s="84">
        <v>122</v>
      </c>
      <c r="G22" s="84">
        <v>3</v>
      </c>
      <c r="H22" s="84">
        <v>27</v>
      </c>
      <c r="I22" s="84">
        <v>335</v>
      </c>
      <c r="J22" s="84">
        <v>93</v>
      </c>
      <c r="K22" s="84">
        <v>5</v>
      </c>
      <c r="L22" s="84">
        <v>10</v>
      </c>
    </row>
    <row r="23" spans="1:12" x14ac:dyDescent="0.2">
      <c r="A23" s="62" t="s">
        <v>62</v>
      </c>
      <c r="B23" s="62"/>
      <c r="C23" s="84">
        <v>1583</v>
      </c>
      <c r="D23" s="84">
        <v>1371</v>
      </c>
      <c r="E23" s="84">
        <v>794</v>
      </c>
      <c r="F23" s="84">
        <v>487</v>
      </c>
      <c r="G23" s="84">
        <v>43</v>
      </c>
      <c r="H23" s="84">
        <v>47</v>
      </c>
      <c r="I23" s="84">
        <v>36</v>
      </c>
      <c r="J23" s="84">
        <v>115</v>
      </c>
      <c r="K23" s="84">
        <v>42</v>
      </c>
      <c r="L23" s="84">
        <v>19</v>
      </c>
    </row>
    <row r="24" spans="1:12" x14ac:dyDescent="0.2">
      <c r="A24" s="65" t="s">
        <v>61</v>
      </c>
      <c r="B24" s="64"/>
      <c r="C24" s="85">
        <v>5222</v>
      </c>
      <c r="D24" s="85">
        <v>3096</v>
      </c>
      <c r="E24" s="85">
        <v>2017</v>
      </c>
      <c r="F24" s="85">
        <v>802</v>
      </c>
      <c r="G24" s="85">
        <v>175</v>
      </c>
      <c r="H24" s="85">
        <v>102</v>
      </c>
      <c r="I24" s="85">
        <v>1520</v>
      </c>
      <c r="J24" s="85">
        <v>510</v>
      </c>
      <c r="K24" s="85">
        <v>45</v>
      </c>
      <c r="L24" s="85">
        <v>51</v>
      </c>
    </row>
    <row r="25" spans="1:12" x14ac:dyDescent="0.2">
      <c r="A25" s="62" t="s">
        <v>60</v>
      </c>
      <c r="B25" s="61"/>
      <c r="C25" s="84">
        <v>1668</v>
      </c>
      <c r="D25" s="84">
        <v>1466</v>
      </c>
      <c r="E25" s="84">
        <v>864</v>
      </c>
      <c r="F25" s="84">
        <v>451</v>
      </c>
      <c r="G25" s="84">
        <v>120</v>
      </c>
      <c r="H25" s="84">
        <v>31</v>
      </c>
      <c r="I25" s="84">
        <v>57</v>
      </c>
      <c r="J25" s="84">
        <v>105</v>
      </c>
      <c r="K25" s="84">
        <v>24</v>
      </c>
      <c r="L25" s="84">
        <v>16</v>
      </c>
    </row>
    <row r="26" spans="1:12" x14ac:dyDescent="0.2">
      <c r="A26" s="62" t="s">
        <v>59</v>
      </c>
      <c r="B26" s="61"/>
      <c r="C26" s="84">
        <v>1849</v>
      </c>
      <c r="D26" s="84">
        <v>451</v>
      </c>
      <c r="E26" s="84">
        <v>343</v>
      </c>
      <c r="F26" s="84">
        <v>54</v>
      </c>
      <c r="G26" s="84">
        <v>24</v>
      </c>
      <c r="H26" s="84">
        <v>30</v>
      </c>
      <c r="I26" s="84">
        <v>1150</v>
      </c>
      <c r="J26" s="84">
        <v>225</v>
      </c>
      <c r="K26" s="84">
        <v>14</v>
      </c>
      <c r="L26" s="84">
        <v>9</v>
      </c>
    </row>
    <row r="27" spans="1:12" x14ac:dyDescent="0.2">
      <c r="A27" s="62" t="s">
        <v>58</v>
      </c>
      <c r="B27" s="61"/>
      <c r="C27" s="84">
        <v>1705</v>
      </c>
      <c r="D27" s="84">
        <v>1179</v>
      </c>
      <c r="E27" s="84">
        <v>810</v>
      </c>
      <c r="F27" s="84">
        <v>297</v>
      </c>
      <c r="G27" s="84">
        <v>31</v>
      </c>
      <c r="H27" s="84">
        <v>41</v>
      </c>
      <c r="I27" s="84">
        <v>313</v>
      </c>
      <c r="J27" s="84">
        <v>180</v>
      </c>
      <c r="K27" s="84">
        <v>7</v>
      </c>
      <c r="L27" s="84">
        <v>26</v>
      </c>
    </row>
    <row r="28" spans="1:12" x14ac:dyDescent="0.2">
      <c r="A28" s="65" t="s">
        <v>57</v>
      </c>
      <c r="B28" s="64"/>
      <c r="C28" s="85">
        <v>2729</v>
      </c>
      <c r="D28" s="85">
        <v>2040</v>
      </c>
      <c r="E28" s="85">
        <v>1154</v>
      </c>
      <c r="F28" s="85">
        <v>670</v>
      </c>
      <c r="G28" s="85">
        <v>53</v>
      </c>
      <c r="H28" s="85">
        <v>163</v>
      </c>
      <c r="I28" s="85">
        <v>291</v>
      </c>
      <c r="J28" s="85">
        <v>293</v>
      </c>
      <c r="K28" s="85">
        <v>70</v>
      </c>
      <c r="L28" s="85">
        <v>35</v>
      </c>
    </row>
    <row r="29" spans="1:12" x14ac:dyDescent="0.2">
      <c r="A29" s="62" t="s">
        <v>56</v>
      </c>
      <c r="B29" s="62"/>
      <c r="C29" s="84">
        <v>493</v>
      </c>
      <c r="D29" s="84">
        <v>418</v>
      </c>
      <c r="E29" s="84">
        <v>231</v>
      </c>
      <c r="F29" s="84">
        <v>151</v>
      </c>
      <c r="G29" s="84">
        <v>9</v>
      </c>
      <c r="H29" s="84">
        <v>27</v>
      </c>
      <c r="I29" s="84">
        <v>24</v>
      </c>
      <c r="J29" s="84">
        <v>28</v>
      </c>
      <c r="K29" s="84">
        <v>8</v>
      </c>
      <c r="L29" s="84">
        <v>15</v>
      </c>
    </row>
    <row r="30" spans="1:12" x14ac:dyDescent="0.2">
      <c r="A30" s="62" t="s">
        <v>55</v>
      </c>
      <c r="B30" s="61"/>
      <c r="C30" s="84">
        <v>1245</v>
      </c>
      <c r="D30" s="84">
        <v>1041</v>
      </c>
      <c r="E30" s="84">
        <v>645</v>
      </c>
      <c r="F30" s="84">
        <v>307</v>
      </c>
      <c r="G30" s="84">
        <v>32</v>
      </c>
      <c r="H30" s="84">
        <v>57</v>
      </c>
      <c r="I30" s="84">
        <v>73</v>
      </c>
      <c r="J30" s="84">
        <v>77</v>
      </c>
      <c r="K30" s="84">
        <v>51</v>
      </c>
      <c r="L30" s="84">
        <v>3</v>
      </c>
    </row>
    <row r="31" spans="1:12" x14ac:dyDescent="0.2">
      <c r="A31" s="62" t="s">
        <v>54</v>
      </c>
      <c r="B31" s="61"/>
      <c r="C31" s="84">
        <v>991</v>
      </c>
      <c r="D31" s="84">
        <v>581</v>
      </c>
      <c r="E31" s="84">
        <v>278</v>
      </c>
      <c r="F31" s="84">
        <v>212</v>
      </c>
      <c r="G31" s="84">
        <v>12</v>
      </c>
      <c r="H31" s="84">
        <v>79</v>
      </c>
      <c r="I31" s="84">
        <v>194</v>
      </c>
      <c r="J31" s="84">
        <v>188</v>
      </c>
      <c r="K31" s="84">
        <v>11</v>
      </c>
      <c r="L31" s="84">
        <v>17</v>
      </c>
    </row>
    <row r="32" spans="1:12" x14ac:dyDescent="0.2">
      <c r="A32" s="65" t="s">
        <v>53</v>
      </c>
      <c r="B32" s="64"/>
      <c r="C32" s="85">
        <v>1523</v>
      </c>
      <c r="D32" s="85">
        <v>1137</v>
      </c>
      <c r="E32" s="85">
        <v>559</v>
      </c>
      <c r="F32" s="85">
        <v>510</v>
      </c>
      <c r="G32" s="85">
        <v>17</v>
      </c>
      <c r="H32" s="85">
        <v>51</v>
      </c>
      <c r="I32" s="85">
        <v>120</v>
      </c>
      <c r="J32" s="85">
        <v>214</v>
      </c>
      <c r="K32" s="85">
        <v>40</v>
      </c>
      <c r="L32" s="85">
        <v>12</v>
      </c>
    </row>
    <row r="33" spans="1:12" x14ac:dyDescent="0.2">
      <c r="A33" s="62" t="s">
        <v>52</v>
      </c>
      <c r="B33" s="61"/>
      <c r="C33" s="84">
        <v>934</v>
      </c>
      <c r="D33" s="84">
        <v>636</v>
      </c>
      <c r="E33" s="84">
        <v>391</v>
      </c>
      <c r="F33" s="84">
        <v>201</v>
      </c>
      <c r="G33" s="84">
        <v>12</v>
      </c>
      <c r="H33" s="84">
        <v>32</v>
      </c>
      <c r="I33" s="84">
        <v>114</v>
      </c>
      <c r="J33" s="84">
        <v>147</v>
      </c>
      <c r="K33" s="84">
        <v>26</v>
      </c>
      <c r="L33" s="84">
        <v>11</v>
      </c>
    </row>
    <row r="34" spans="1:12" x14ac:dyDescent="0.2">
      <c r="A34" s="62" t="s">
        <v>51</v>
      </c>
      <c r="B34" s="61"/>
      <c r="C34" s="84">
        <v>589</v>
      </c>
      <c r="D34" s="84">
        <v>501</v>
      </c>
      <c r="E34" s="84">
        <v>168</v>
      </c>
      <c r="F34" s="84">
        <v>309</v>
      </c>
      <c r="G34" s="84">
        <v>5</v>
      </c>
      <c r="H34" s="84">
        <v>19</v>
      </c>
      <c r="I34" s="84">
        <v>6</v>
      </c>
      <c r="J34" s="84">
        <v>67</v>
      </c>
      <c r="K34" s="84">
        <v>14</v>
      </c>
      <c r="L34" s="84">
        <v>1</v>
      </c>
    </row>
    <row r="35" spans="1:12" x14ac:dyDescent="0.2">
      <c r="A35" s="65" t="s">
        <v>50</v>
      </c>
      <c r="B35" s="65"/>
      <c r="C35" s="85">
        <v>4659</v>
      </c>
      <c r="D35" s="85">
        <v>3391</v>
      </c>
      <c r="E35" s="85">
        <v>2671</v>
      </c>
      <c r="F35" s="85">
        <v>466</v>
      </c>
      <c r="G35" s="85">
        <v>79</v>
      </c>
      <c r="H35" s="85">
        <v>175</v>
      </c>
      <c r="I35" s="85">
        <v>559</v>
      </c>
      <c r="J35" s="85">
        <v>374</v>
      </c>
      <c r="K35" s="85">
        <v>295</v>
      </c>
      <c r="L35" s="85">
        <v>40</v>
      </c>
    </row>
    <row r="36" spans="1:12" x14ac:dyDescent="0.2">
      <c r="A36" s="62" t="s">
        <v>49</v>
      </c>
      <c r="B36" s="61"/>
      <c r="C36" s="84">
        <v>2830</v>
      </c>
      <c r="D36" s="84">
        <v>1947</v>
      </c>
      <c r="E36" s="84">
        <v>1393</v>
      </c>
      <c r="F36" s="84">
        <v>368</v>
      </c>
      <c r="G36" s="84">
        <v>58</v>
      </c>
      <c r="H36" s="84">
        <v>128</v>
      </c>
      <c r="I36" s="84">
        <v>511</v>
      </c>
      <c r="J36" s="84">
        <v>249</v>
      </c>
      <c r="K36" s="84">
        <v>87</v>
      </c>
      <c r="L36" s="84">
        <v>36</v>
      </c>
    </row>
    <row r="37" spans="1:12" x14ac:dyDescent="0.2">
      <c r="A37" s="62" t="s">
        <v>48</v>
      </c>
      <c r="B37" s="61"/>
      <c r="C37" s="84">
        <v>1829</v>
      </c>
      <c r="D37" s="84">
        <v>1444</v>
      </c>
      <c r="E37" s="84">
        <v>1278</v>
      </c>
      <c r="F37" s="84">
        <v>98</v>
      </c>
      <c r="G37" s="84">
        <v>21</v>
      </c>
      <c r="H37" s="84">
        <v>47</v>
      </c>
      <c r="I37" s="84">
        <v>48</v>
      </c>
      <c r="J37" s="84">
        <v>125</v>
      </c>
      <c r="K37" s="84">
        <v>208</v>
      </c>
      <c r="L37" s="84">
        <v>4</v>
      </c>
    </row>
    <row r="38" spans="1:12" x14ac:dyDescent="0.2">
      <c r="A38" s="65" t="s">
        <v>47</v>
      </c>
      <c r="B38" s="64"/>
      <c r="C38" s="85">
        <v>7150</v>
      </c>
      <c r="D38" s="85">
        <v>6404</v>
      </c>
      <c r="E38" s="85">
        <v>5087</v>
      </c>
      <c r="F38" s="85">
        <v>698</v>
      </c>
      <c r="G38" s="85">
        <v>152</v>
      </c>
      <c r="H38" s="85">
        <v>467</v>
      </c>
      <c r="I38" s="85">
        <v>99</v>
      </c>
      <c r="J38" s="85">
        <v>347</v>
      </c>
      <c r="K38" s="85">
        <v>244</v>
      </c>
      <c r="L38" s="85">
        <v>56</v>
      </c>
    </row>
    <row r="39" spans="1:12" x14ac:dyDescent="0.2">
      <c r="A39" s="62" t="s">
        <v>46</v>
      </c>
      <c r="B39" s="61"/>
      <c r="C39" s="84">
        <v>1830</v>
      </c>
      <c r="D39" s="84">
        <v>1586</v>
      </c>
      <c r="E39" s="84">
        <v>1233</v>
      </c>
      <c r="F39" s="84">
        <v>181</v>
      </c>
      <c r="G39" s="84">
        <v>16</v>
      </c>
      <c r="H39" s="84">
        <v>156</v>
      </c>
      <c r="I39" s="84">
        <v>23</v>
      </c>
      <c r="J39" s="84">
        <v>54</v>
      </c>
      <c r="K39" s="84">
        <v>160</v>
      </c>
      <c r="L39" s="84">
        <v>7</v>
      </c>
    </row>
    <row r="40" spans="1:12" x14ac:dyDescent="0.2">
      <c r="A40" s="62" t="s">
        <v>45</v>
      </c>
      <c r="B40" s="61"/>
      <c r="C40" s="84">
        <v>2188</v>
      </c>
      <c r="D40" s="84">
        <v>1939</v>
      </c>
      <c r="E40" s="84">
        <v>1491</v>
      </c>
      <c r="F40" s="84">
        <v>209</v>
      </c>
      <c r="G40" s="84">
        <v>40</v>
      </c>
      <c r="H40" s="84">
        <v>199</v>
      </c>
      <c r="I40" s="84">
        <v>10</v>
      </c>
      <c r="J40" s="84">
        <v>140</v>
      </c>
      <c r="K40" s="84">
        <v>65</v>
      </c>
      <c r="L40" s="84">
        <v>34</v>
      </c>
    </row>
    <row r="41" spans="1:12" x14ac:dyDescent="0.2">
      <c r="A41" s="62" t="s">
        <v>44</v>
      </c>
      <c r="B41" s="62"/>
      <c r="C41" s="84">
        <v>1199</v>
      </c>
      <c r="D41" s="84">
        <v>1074</v>
      </c>
      <c r="E41" s="84">
        <v>893</v>
      </c>
      <c r="F41" s="84">
        <v>93</v>
      </c>
      <c r="G41" s="84">
        <v>22</v>
      </c>
      <c r="H41" s="84">
        <v>66</v>
      </c>
      <c r="I41" s="84">
        <v>35</v>
      </c>
      <c r="J41" s="84">
        <v>78</v>
      </c>
      <c r="K41" s="84">
        <v>10</v>
      </c>
      <c r="L41" s="84">
        <v>2</v>
      </c>
    </row>
    <row r="42" spans="1:12" x14ac:dyDescent="0.2">
      <c r="A42" s="62" t="s">
        <v>43</v>
      </c>
      <c r="B42" s="61"/>
      <c r="C42" s="84">
        <v>1933</v>
      </c>
      <c r="D42" s="84">
        <v>1805</v>
      </c>
      <c r="E42" s="84">
        <v>1470</v>
      </c>
      <c r="F42" s="84">
        <v>215</v>
      </c>
      <c r="G42" s="84">
        <v>74</v>
      </c>
      <c r="H42" s="84">
        <v>46</v>
      </c>
      <c r="I42" s="84">
        <v>31</v>
      </c>
      <c r="J42" s="84">
        <v>75</v>
      </c>
      <c r="K42" s="84">
        <v>9</v>
      </c>
      <c r="L42" s="84">
        <v>13</v>
      </c>
    </row>
    <row r="43" spans="1:12" x14ac:dyDescent="0.2">
      <c r="A43" s="65" t="s">
        <v>42</v>
      </c>
      <c r="B43" s="64"/>
      <c r="C43" s="85">
        <v>2784</v>
      </c>
      <c r="D43" s="85">
        <v>2394</v>
      </c>
      <c r="E43" s="85">
        <v>1617</v>
      </c>
      <c r="F43" s="85">
        <v>507</v>
      </c>
      <c r="G43" s="85">
        <v>91</v>
      </c>
      <c r="H43" s="85">
        <v>179</v>
      </c>
      <c r="I43" s="85">
        <v>35</v>
      </c>
      <c r="J43" s="85">
        <v>225</v>
      </c>
      <c r="K43" s="85">
        <v>111</v>
      </c>
      <c r="L43" s="85">
        <v>19</v>
      </c>
    </row>
    <row r="44" spans="1:12" x14ac:dyDescent="0.2">
      <c r="A44" s="62" t="s">
        <v>41</v>
      </c>
      <c r="B44" s="61"/>
      <c r="C44" s="84">
        <v>808</v>
      </c>
      <c r="D44" s="84">
        <v>722</v>
      </c>
      <c r="E44" s="84">
        <v>478</v>
      </c>
      <c r="F44" s="84">
        <v>195</v>
      </c>
      <c r="G44" s="84">
        <v>22</v>
      </c>
      <c r="H44" s="84">
        <v>27</v>
      </c>
      <c r="I44" s="84">
        <v>2</v>
      </c>
      <c r="J44" s="84">
        <v>82</v>
      </c>
      <c r="K44" s="84">
        <v>2</v>
      </c>
      <c r="L44" s="84">
        <v>0</v>
      </c>
    </row>
    <row r="45" spans="1:12" x14ac:dyDescent="0.2">
      <c r="A45" s="62" t="s">
        <v>40</v>
      </c>
      <c r="B45" s="61"/>
      <c r="C45" s="84">
        <v>896</v>
      </c>
      <c r="D45" s="84">
        <v>789</v>
      </c>
      <c r="E45" s="84">
        <v>539</v>
      </c>
      <c r="F45" s="84">
        <v>163</v>
      </c>
      <c r="G45" s="84">
        <v>39</v>
      </c>
      <c r="H45" s="84">
        <v>48</v>
      </c>
      <c r="I45" s="84">
        <v>11</v>
      </c>
      <c r="J45" s="84">
        <v>76</v>
      </c>
      <c r="K45" s="84">
        <v>12</v>
      </c>
      <c r="L45" s="84">
        <v>8</v>
      </c>
    </row>
    <row r="46" spans="1:12" x14ac:dyDescent="0.2">
      <c r="A46" s="62" t="s">
        <v>39</v>
      </c>
      <c r="B46" s="62"/>
      <c r="C46" s="84">
        <v>1080</v>
      </c>
      <c r="D46" s="84">
        <v>883</v>
      </c>
      <c r="E46" s="84">
        <v>600</v>
      </c>
      <c r="F46" s="84">
        <v>149</v>
      </c>
      <c r="G46" s="84">
        <v>30</v>
      </c>
      <c r="H46" s="84">
        <v>104</v>
      </c>
      <c r="I46" s="84">
        <v>22</v>
      </c>
      <c r="J46" s="84">
        <v>67</v>
      </c>
      <c r="K46" s="84">
        <v>97</v>
      </c>
      <c r="L46" s="84">
        <v>11</v>
      </c>
    </row>
    <row r="47" spans="1:12" x14ac:dyDescent="0.2">
      <c r="A47" s="65" t="s">
        <v>38</v>
      </c>
      <c r="B47" s="64"/>
      <c r="C47" s="85">
        <v>6021</v>
      </c>
      <c r="D47" s="85">
        <v>4249</v>
      </c>
      <c r="E47" s="85">
        <v>2981</v>
      </c>
      <c r="F47" s="85">
        <v>933</v>
      </c>
      <c r="G47" s="85">
        <v>216</v>
      </c>
      <c r="H47" s="85">
        <v>119</v>
      </c>
      <c r="I47" s="85">
        <v>1094</v>
      </c>
      <c r="J47" s="85">
        <v>596</v>
      </c>
      <c r="K47" s="85">
        <v>36</v>
      </c>
      <c r="L47" s="85">
        <v>46</v>
      </c>
    </row>
    <row r="48" spans="1:12" x14ac:dyDescent="0.2">
      <c r="A48" s="62" t="s">
        <v>37</v>
      </c>
      <c r="B48" s="61"/>
      <c r="C48" s="84">
        <v>2361</v>
      </c>
      <c r="D48" s="84">
        <v>1555</v>
      </c>
      <c r="E48" s="84">
        <v>1229</v>
      </c>
      <c r="F48" s="84">
        <v>230</v>
      </c>
      <c r="G48" s="84">
        <v>54</v>
      </c>
      <c r="H48" s="84">
        <v>42</v>
      </c>
      <c r="I48" s="84">
        <v>584</v>
      </c>
      <c r="J48" s="84">
        <v>186</v>
      </c>
      <c r="K48" s="84">
        <v>16</v>
      </c>
      <c r="L48" s="84">
        <v>20</v>
      </c>
    </row>
    <row r="49" spans="1:12" x14ac:dyDescent="0.2">
      <c r="A49" s="62" t="s">
        <v>36</v>
      </c>
      <c r="B49" s="61"/>
      <c r="C49" s="84">
        <v>3660</v>
      </c>
      <c r="D49" s="84">
        <v>2694</v>
      </c>
      <c r="E49" s="84">
        <v>1752</v>
      </c>
      <c r="F49" s="84">
        <v>703</v>
      </c>
      <c r="G49" s="84">
        <v>162</v>
      </c>
      <c r="H49" s="84">
        <v>77</v>
      </c>
      <c r="I49" s="84">
        <v>510</v>
      </c>
      <c r="J49" s="84">
        <v>410</v>
      </c>
      <c r="K49" s="84">
        <v>20</v>
      </c>
      <c r="L49" s="84">
        <v>26</v>
      </c>
    </row>
    <row r="50" spans="1:12" x14ac:dyDescent="0.2">
      <c r="A50" s="65" t="s">
        <v>35</v>
      </c>
      <c r="B50" s="64"/>
      <c r="C50" s="85">
        <v>5145</v>
      </c>
      <c r="D50" s="85">
        <v>3916</v>
      </c>
      <c r="E50" s="85">
        <v>3115</v>
      </c>
      <c r="F50" s="85">
        <v>469</v>
      </c>
      <c r="G50" s="85">
        <v>181</v>
      </c>
      <c r="H50" s="85">
        <v>151</v>
      </c>
      <c r="I50" s="85">
        <v>604</v>
      </c>
      <c r="J50" s="85">
        <v>468</v>
      </c>
      <c r="K50" s="85">
        <v>129</v>
      </c>
      <c r="L50" s="85">
        <v>28</v>
      </c>
    </row>
    <row r="51" spans="1:12" x14ac:dyDescent="0.2">
      <c r="A51" s="62" t="s">
        <v>34</v>
      </c>
      <c r="B51" s="62"/>
      <c r="C51" s="84">
        <v>3364</v>
      </c>
      <c r="D51" s="84">
        <v>2671</v>
      </c>
      <c r="E51" s="84">
        <v>2153</v>
      </c>
      <c r="F51" s="84">
        <v>291</v>
      </c>
      <c r="G51" s="84">
        <v>135</v>
      </c>
      <c r="H51" s="84">
        <v>92</v>
      </c>
      <c r="I51" s="84">
        <v>317</v>
      </c>
      <c r="J51" s="84">
        <v>249</v>
      </c>
      <c r="K51" s="84">
        <v>111</v>
      </c>
      <c r="L51" s="84">
        <v>16</v>
      </c>
    </row>
    <row r="52" spans="1:12" x14ac:dyDescent="0.2">
      <c r="A52" s="62" t="s">
        <v>33</v>
      </c>
      <c r="B52" s="61"/>
      <c r="C52" s="84">
        <v>1781</v>
      </c>
      <c r="D52" s="84">
        <v>1245</v>
      </c>
      <c r="E52" s="84">
        <v>962</v>
      </c>
      <c r="F52" s="84">
        <v>178</v>
      </c>
      <c r="G52" s="84">
        <v>46</v>
      </c>
      <c r="H52" s="84">
        <v>59</v>
      </c>
      <c r="I52" s="84">
        <v>287</v>
      </c>
      <c r="J52" s="84">
        <v>219</v>
      </c>
      <c r="K52" s="84">
        <v>18</v>
      </c>
      <c r="L52" s="84">
        <v>12</v>
      </c>
    </row>
    <row r="53" spans="1:12" x14ac:dyDescent="0.2">
      <c r="A53" s="65" t="s">
        <v>32</v>
      </c>
      <c r="B53" s="64"/>
      <c r="C53" s="85">
        <v>8449</v>
      </c>
      <c r="D53" s="85">
        <v>6126</v>
      </c>
      <c r="E53" s="85">
        <v>4412</v>
      </c>
      <c r="F53" s="85">
        <v>1151</v>
      </c>
      <c r="G53" s="85">
        <v>383</v>
      </c>
      <c r="H53" s="85">
        <v>180</v>
      </c>
      <c r="I53" s="85">
        <v>1464</v>
      </c>
      <c r="J53" s="85">
        <v>681</v>
      </c>
      <c r="K53" s="85">
        <v>123</v>
      </c>
      <c r="L53" s="85">
        <v>55</v>
      </c>
    </row>
    <row r="54" spans="1:12" x14ac:dyDescent="0.2">
      <c r="A54" s="62" t="s">
        <v>31</v>
      </c>
      <c r="B54" s="61"/>
      <c r="C54" s="84">
        <v>2739</v>
      </c>
      <c r="D54" s="84">
        <v>1771</v>
      </c>
      <c r="E54" s="84">
        <v>1324</v>
      </c>
      <c r="F54" s="84">
        <v>288</v>
      </c>
      <c r="G54" s="84">
        <v>135</v>
      </c>
      <c r="H54" s="84">
        <v>24</v>
      </c>
      <c r="I54" s="84">
        <v>623</v>
      </c>
      <c r="J54" s="84">
        <v>273</v>
      </c>
      <c r="K54" s="84">
        <v>54</v>
      </c>
      <c r="L54" s="84">
        <v>18</v>
      </c>
    </row>
    <row r="55" spans="1:12" x14ac:dyDescent="0.2">
      <c r="A55" s="62" t="s">
        <v>30</v>
      </c>
      <c r="B55" s="61"/>
      <c r="C55" s="84">
        <v>2779</v>
      </c>
      <c r="D55" s="84">
        <v>2381</v>
      </c>
      <c r="E55" s="84">
        <v>1720</v>
      </c>
      <c r="F55" s="84">
        <v>485</v>
      </c>
      <c r="G55" s="84">
        <v>92</v>
      </c>
      <c r="H55" s="84">
        <v>84</v>
      </c>
      <c r="I55" s="84">
        <v>203</v>
      </c>
      <c r="J55" s="84">
        <v>140</v>
      </c>
      <c r="K55" s="84">
        <v>40</v>
      </c>
      <c r="L55" s="84">
        <v>15</v>
      </c>
    </row>
    <row r="56" spans="1:12" x14ac:dyDescent="0.2">
      <c r="A56" s="62" t="s">
        <v>29</v>
      </c>
      <c r="B56" s="61"/>
      <c r="C56" s="84">
        <v>2931</v>
      </c>
      <c r="D56" s="84">
        <v>1974</v>
      </c>
      <c r="E56" s="84">
        <v>1368</v>
      </c>
      <c r="F56" s="84">
        <v>378</v>
      </c>
      <c r="G56" s="84">
        <v>156</v>
      </c>
      <c r="H56" s="84">
        <v>72</v>
      </c>
      <c r="I56" s="84">
        <v>638</v>
      </c>
      <c r="J56" s="84">
        <v>268</v>
      </c>
      <c r="K56" s="84">
        <v>29</v>
      </c>
      <c r="L56" s="84">
        <v>22</v>
      </c>
    </row>
    <row r="57" spans="1:12" x14ac:dyDescent="0.2">
      <c r="A57" s="65" t="s">
        <v>28</v>
      </c>
      <c r="B57" s="64"/>
      <c r="C57" s="85">
        <v>4153</v>
      </c>
      <c r="D57" s="85">
        <v>1879</v>
      </c>
      <c r="E57" s="85">
        <v>1450</v>
      </c>
      <c r="F57" s="85">
        <v>305</v>
      </c>
      <c r="G57" s="85">
        <v>54</v>
      </c>
      <c r="H57" s="85">
        <v>70</v>
      </c>
      <c r="I57" s="85">
        <v>1682</v>
      </c>
      <c r="J57" s="85">
        <v>520</v>
      </c>
      <c r="K57" s="85">
        <v>37</v>
      </c>
      <c r="L57" s="85">
        <v>35</v>
      </c>
    </row>
    <row r="58" spans="1:12" x14ac:dyDescent="0.2">
      <c r="A58" s="62" t="s">
        <v>27</v>
      </c>
      <c r="B58" s="62"/>
      <c r="C58" s="84">
        <v>1296</v>
      </c>
      <c r="D58" s="84">
        <v>349</v>
      </c>
      <c r="E58" s="84">
        <v>294</v>
      </c>
      <c r="F58" s="84">
        <v>33</v>
      </c>
      <c r="G58" s="84">
        <v>13</v>
      </c>
      <c r="H58" s="84">
        <v>9</v>
      </c>
      <c r="I58" s="84">
        <v>674</v>
      </c>
      <c r="J58" s="84">
        <v>265</v>
      </c>
      <c r="K58" s="84">
        <v>3</v>
      </c>
      <c r="L58" s="84">
        <v>5</v>
      </c>
    </row>
    <row r="59" spans="1:12" x14ac:dyDescent="0.2">
      <c r="A59" s="62" t="s">
        <v>26</v>
      </c>
      <c r="B59" s="61"/>
      <c r="C59" s="84">
        <v>1365</v>
      </c>
      <c r="D59" s="84">
        <v>917</v>
      </c>
      <c r="E59" s="84">
        <v>758</v>
      </c>
      <c r="F59" s="84">
        <v>123</v>
      </c>
      <c r="G59" s="84">
        <v>27</v>
      </c>
      <c r="H59" s="84">
        <v>9</v>
      </c>
      <c r="I59" s="84">
        <v>269</v>
      </c>
      <c r="J59" s="84">
        <v>134</v>
      </c>
      <c r="K59" s="84">
        <v>27</v>
      </c>
      <c r="L59" s="84">
        <v>18</v>
      </c>
    </row>
    <row r="60" spans="1:12" x14ac:dyDescent="0.2">
      <c r="A60" s="62" t="s">
        <v>25</v>
      </c>
      <c r="B60" s="61"/>
      <c r="C60" s="84">
        <v>1492</v>
      </c>
      <c r="D60" s="84">
        <v>613</v>
      </c>
      <c r="E60" s="84">
        <v>398</v>
      </c>
      <c r="F60" s="84">
        <v>149</v>
      </c>
      <c r="G60" s="84">
        <v>14</v>
      </c>
      <c r="H60" s="84">
        <v>52</v>
      </c>
      <c r="I60" s="84">
        <v>739</v>
      </c>
      <c r="J60" s="84">
        <v>121</v>
      </c>
      <c r="K60" s="84">
        <v>7</v>
      </c>
      <c r="L60" s="84">
        <v>12</v>
      </c>
    </row>
    <row r="61" spans="1:12" x14ac:dyDescent="0.2">
      <c r="A61" s="55" t="s">
        <v>23</v>
      </c>
    </row>
    <row r="63" spans="1:12" x14ac:dyDescent="0.2">
      <c r="A63" s="55" t="s">
        <v>23</v>
      </c>
    </row>
    <row r="64" spans="1:12" x14ac:dyDescent="0.2">
      <c r="A64" s="55" t="s">
        <v>23</v>
      </c>
    </row>
    <row r="65" spans="1:1" x14ac:dyDescent="0.2">
      <c r="A65" s="55" t="s">
        <v>23</v>
      </c>
    </row>
    <row r="66" spans="1:1" x14ac:dyDescent="0.2">
      <c r="A66" s="55" t="s">
        <v>23</v>
      </c>
    </row>
    <row r="67" spans="1:1" x14ac:dyDescent="0.2">
      <c r="A67" s="55" t="s">
        <v>23</v>
      </c>
    </row>
    <row r="68" spans="1:1" x14ac:dyDescent="0.2">
      <c r="A68" s="55" t="s">
        <v>23</v>
      </c>
    </row>
    <row r="69" spans="1:1" x14ac:dyDescent="0.2">
      <c r="A69" s="55" t="s">
        <v>23</v>
      </c>
    </row>
    <row r="70" spans="1:1" x14ac:dyDescent="0.2">
      <c r="A70" s="55" t="s">
        <v>23</v>
      </c>
    </row>
    <row r="71" spans="1:1" x14ac:dyDescent="0.2">
      <c r="A71" s="55" t="s">
        <v>23</v>
      </c>
    </row>
    <row r="72" spans="1:1" x14ac:dyDescent="0.2">
      <c r="A72" s="55" t="s">
        <v>23</v>
      </c>
    </row>
    <row r="73" spans="1:1" x14ac:dyDescent="0.2">
      <c r="A73" s="55" t="s">
        <v>23</v>
      </c>
    </row>
    <row r="74" spans="1:1" x14ac:dyDescent="0.2">
      <c r="A74" s="55" t="s">
        <v>23</v>
      </c>
    </row>
    <row r="75" spans="1:1" x14ac:dyDescent="0.2">
      <c r="A75" s="55" t="s">
        <v>23</v>
      </c>
    </row>
    <row r="76" spans="1:1" x14ac:dyDescent="0.2">
      <c r="A76" s="55" t="s">
        <v>23</v>
      </c>
    </row>
    <row r="77" spans="1:1" x14ac:dyDescent="0.2">
      <c r="A77" s="55" t="s">
        <v>23</v>
      </c>
    </row>
    <row r="78" spans="1:1" x14ac:dyDescent="0.2">
      <c r="A78" s="55" t="s">
        <v>23</v>
      </c>
    </row>
    <row r="79" spans="1:1" x14ac:dyDescent="0.2">
      <c r="A79" s="55" t="s">
        <v>23</v>
      </c>
    </row>
    <row r="80" spans="1:1" x14ac:dyDescent="0.2">
      <c r="A80" s="55" t="s">
        <v>23</v>
      </c>
    </row>
    <row r="81" spans="1:1" x14ac:dyDescent="0.2">
      <c r="A81" s="55" t="s">
        <v>23</v>
      </c>
    </row>
    <row r="82" spans="1:1" x14ac:dyDescent="0.2">
      <c r="A82" s="55" t="s">
        <v>23</v>
      </c>
    </row>
    <row r="83" spans="1:1" x14ac:dyDescent="0.2">
      <c r="A83" s="55" t="s">
        <v>23</v>
      </c>
    </row>
    <row r="84" spans="1:1" x14ac:dyDescent="0.2">
      <c r="A84" s="55" t="s">
        <v>23</v>
      </c>
    </row>
    <row r="85" spans="1:1" x14ac:dyDescent="0.2">
      <c r="A85" s="55" t="s">
        <v>23</v>
      </c>
    </row>
    <row r="86" spans="1:1" x14ac:dyDescent="0.2">
      <c r="A86" s="55" t="s">
        <v>23</v>
      </c>
    </row>
    <row r="87" spans="1:1" x14ac:dyDescent="0.2">
      <c r="A87" s="55" t="s">
        <v>23</v>
      </c>
    </row>
    <row r="88" spans="1:1" x14ac:dyDescent="0.2">
      <c r="A88" s="55" t="s">
        <v>23</v>
      </c>
    </row>
    <row r="89" spans="1:1" x14ac:dyDescent="0.2">
      <c r="A89" s="55" t="s">
        <v>23</v>
      </c>
    </row>
    <row r="90" spans="1:1" x14ac:dyDescent="0.2">
      <c r="A90" s="55" t="s">
        <v>23</v>
      </c>
    </row>
    <row r="91" spans="1:1" x14ac:dyDescent="0.2">
      <c r="A91" s="55" t="s">
        <v>23</v>
      </c>
    </row>
    <row r="92" spans="1:1" x14ac:dyDescent="0.2">
      <c r="A92" s="55" t="s">
        <v>23</v>
      </c>
    </row>
    <row r="93" spans="1:1" x14ac:dyDescent="0.2">
      <c r="A93" s="55" t="s">
        <v>23</v>
      </c>
    </row>
    <row r="94" spans="1:1" x14ac:dyDescent="0.2">
      <c r="A94" s="55" t="s">
        <v>23</v>
      </c>
    </row>
    <row r="95" spans="1:1" x14ac:dyDescent="0.2">
      <c r="A95" s="55" t="s">
        <v>23</v>
      </c>
    </row>
    <row r="96" spans="1:1" x14ac:dyDescent="0.2">
      <c r="A96" s="55" t="s">
        <v>23</v>
      </c>
    </row>
    <row r="97" spans="1:1" x14ac:dyDescent="0.2">
      <c r="A97" s="55" t="s">
        <v>23</v>
      </c>
    </row>
    <row r="98" spans="1:1" x14ac:dyDescent="0.2">
      <c r="A98" s="55" t="s">
        <v>23</v>
      </c>
    </row>
    <row r="99" spans="1:1" x14ac:dyDescent="0.2">
      <c r="A99" s="55" t="s">
        <v>23</v>
      </c>
    </row>
    <row r="100" spans="1:1" x14ac:dyDescent="0.2">
      <c r="A100" s="55" t="s">
        <v>23</v>
      </c>
    </row>
    <row r="101" spans="1:1" x14ac:dyDescent="0.2">
      <c r="A101" s="55" t="s">
        <v>23</v>
      </c>
    </row>
    <row r="102" spans="1:1" x14ac:dyDescent="0.2">
      <c r="A102" s="55" t="s">
        <v>23</v>
      </c>
    </row>
  </sheetData>
  <mergeCells count="2">
    <mergeCell ref="D10:H10"/>
    <mergeCell ref="J10:K10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/>
  </sheetViews>
  <sheetFormatPr baseColWidth="10" defaultColWidth="11.44140625" defaultRowHeight="10.199999999999999" x14ac:dyDescent="0.2"/>
  <cols>
    <col min="1" max="1" width="16.88671875" style="55" customWidth="1"/>
    <col min="2" max="2" width="7" style="55" bestFit="1" customWidth="1"/>
    <col min="3" max="3" width="7.44140625" style="55" bestFit="1" customWidth="1"/>
    <col min="4" max="4" width="9.44140625" style="55" bestFit="1" customWidth="1"/>
    <col min="5" max="5" width="11.88671875" style="55" bestFit="1" customWidth="1"/>
    <col min="6" max="6" width="10.6640625" style="55" bestFit="1" customWidth="1"/>
    <col min="7" max="7" width="8.6640625" style="55" bestFit="1" customWidth="1"/>
    <col min="8" max="8" width="7.88671875" style="55" bestFit="1" customWidth="1"/>
    <col min="9" max="9" width="15" style="55" bestFit="1" customWidth="1"/>
    <col min="10" max="10" width="8.88671875" style="55" customWidth="1"/>
    <col min="11" max="16384" width="11.44140625" style="55"/>
  </cols>
  <sheetData>
    <row r="1" spans="1:10" x14ac:dyDescent="0.2">
      <c r="A1" s="54" t="s">
        <v>85</v>
      </c>
    </row>
    <row r="2" spans="1:10" x14ac:dyDescent="0.2">
      <c r="A2" s="54" t="s">
        <v>9</v>
      </c>
    </row>
    <row r="3" spans="1:10" x14ac:dyDescent="0.2">
      <c r="A3" s="54" t="s">
        <v>142</v>
      </c>
    </row>
    <row r="4" spans="1:10" x14ac:dyDescent="0.2">
      <c r="A4" s="54" t="s">
        <v>141</v>
      </c>
    </row>
    <row r="5" spans="1:10" x14ac:dyDescent="0.2">
      <c r="A5" s="54">
        <v>2003</v>
      </c>
    </row>
    <row r="7" spans="1:10" x14ac:dyDescent="0.2">
      <c r="A7" s="55" t="s">
        <v>140</v>
      </c>
    </row>
    <row r="9" spans="1:10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s="56" customFormat="1" x14ac:dyDescent="0.2">
      <c r="A10" s="51"/>
      <c r="B10" s="99" t="s">
        <v>102</v>
      </c>
      <c r="C10" s="99" t="s">
        <v>139</v>
      </c>
      <c r="D10" s="99" t="s">
        <v>138</v>
      </c>
      <c r="E10" s="99" t="s">
        <v>137</v>
      </c>
      <c r="F10" s="99" t="s">
        <v>136</v>
      </c>
      <c r="G10" s="99" t="s">
        <v>135</v>
      </c>
      <c r="H10" s="99" t="s">
        <v>134</v>
      </c>
      <c r="I10" s="99" t="s">
        <v>133</v>
      </c>
      <c r="J10" s="98"/>
    </row>
    <row r="11" spans="1:10" x14ac:dyDescent="0.2">
      <c r="A11" s="97"/>
      <c r="B11" s="96" t="s">
        <v>132</v>
      </c>
      <c r="C11" s="96"/>
      <c r="D11" s="96"/>
      <c r="E11" s="96"/>
      <c r="F11" s="96"/>
      <c r="G11" s="96"/>
      <c r="H11" s="96"/>
      <c r="I11" s="96"/>
      <c r="J11" s="95"/>
    </row>
    <row r="12" spans="1:10" x14ac:dyDescent="0.2">
      <c r="A12" s="65" t="s">
        <v>71</v>
      </c>
      <c r="B12" s="94">
        <v>52359.6</v>
      </c>
      <c r="C12" s="94">
        <v>18803</v>
      </c>
      <c r="D12" s="94">
        <v>2179.3000000000002</v>
      </c>
      <c r="E12" s="94">
        <v>1993.3</v>
      </c>
      <c r="F12" s="94">
        <v>13294.5</v>
      </c>
      <c r="G12" s="94">
        <v>3540.9</v>
      </c>
      <c r="H12" s="94">
        <v>7655</v>
      </c>
      <c r="I12" s="94">
        <v>4893.5</v>
      </c>
      <c r="J12" s="95"/>
    </row>
    <row r="13" spans="1:10" x14ac:dyDescent="0.2">
      <c r="A13" s="65" t="s">
        <v>70</v>
      </c>
      <c r="B13" s="94">
        <v>3583.9</v>
      </c>
      <c r="C13" s="94">
        <v>387.9</v>
      </c>
      <c r="D13" s="94">
        <v>635.6</v>
      </c>
      <c r="E13" s="94">
        <v>70.3</v>
      </c>
      <c r="F13" s="94">
        <v>840.6</v>
      </c>
      <c r="G13" s="94">
        <v>132.80000000000001</v>
      </c>
      <c r="H13" s="94">
        <v>1208.5999999999999</v>
      </c>
      <c r="I13" s="94">
        <v>308.10000000000002</v>
      </c>
      <c r="J13" s="95"/>
    </row>
    <row r="14" spans="1:10" x14ac:dyDescent="0.2">
      <c r="A14" s="62" t="s">
        <v>69</v>
      </c>
      <c r="B14" s="93">
        <v>721</v>
      </c>
      <c r="C14" s="93">
        <v>206.9</v>
      </c>
      <c r="D14" s="93">
        <v>136.1</v>
      </c>
      <c r="E14" s="93">
        <v>17.899999999999999</v>
      </c>
      <c r="F14" s="93">
        <v>168.6</v>
      </c>
      <c r="G14" s="93">
        <v>3.6</v>
      </c>
      <c r="H14" s="93">
        <v>137.6</v>
      </c>
      <c r="I14" s="93">
        <v>50.1</v>
      </c>
      <c r="J14" s="95"/>
    </row>
    <row r="15" spans="1:10" x14ac:dyDescent="0.2">
      <c r="A15" s="62" t="s">
        <v>68</v>
      </c>
      <c r="B15" s="93">
        <v>719.1</v>
      </c>
      <c r="C15" s="93">
        <v>45</v>
      </c>
      <c r="D15" s="93">
        <v>66.599999999999994</v>
      </c>
      <c r="E15" s="93">
        <v>13.7</v>
      </c>
      <c r="F15" s="93">
        <v>150.4</v>
      </c>
      <c r="G15" s="93">
        <v>37.5</v>
      </c>
      <c r="H15" s="93">
        <v>279</v>
      </c>
      <c r="I15" s="93">
        <v>126.9</v>
      </c>
      <c r="J15" s="95"/>
    </row>
    <row r="16" spans="1:10" x14ac:dyDescent="0.2">
      <c r="A16" s="62" t="s">
        <v>67</v>
      </c>
      <c r="B16" s="93">
        <v>683.2</v>
      </c>
      <c r="C16" s="93">
        <v>80.599999999999994</v>
      </c>
      <c r="D16" s="93">
        <v>126.1</v>
      </c>
      <c r="E16" s="93">
        <v>13.6</v>
      </c>
      <c r="F16" s="93">
        <v>143.5</v>
      </c>
      <c r="G16" s="93">
        <v>26.9</v>
      </c>
      <c r="H16" s="93">
        <v>250.9</v>
      </c>
      <c r="I16" s="93">
        <v>41.7</v>
      </c>
      <c r="J16" s="95"/>
    </row>
    <row r="17" spans="1:10" x14ac:dyDescent="0.2">
      <c r="A17" s="62" t="s">
        <v>66</v>
      </c>
      <c r="B17" s="93">
        <v>1460.7</v>
      </c>
      <c r="C17" s="93">
        <v>55.4</v>
      </c>
      <c r="D17" s="93">
        <v>306.7</v>
      </c>
      <c r="E17" s="93">
        <v>25.1</v>
      </c>
      <c r="F17" s="93">
        <v>378.2</v>
      </c>
      <c r="G17" s="93">
        <v>64.8</v>
      </c>
      <c r="H17" s="93">
        <v>541.1</v>
      </c>
      <c r="I17" s="93">
        <v>89.4</v>
      </c>
      <c r="J17" s="95"/>
    </row>
    <row r="18" spans="1:10" x14ac:dyDescent="0.2">
      <c r="A18" s="65" t="s">
        <v>65</v>
      </c>
      <c r="B18" s="94">
        <v>4547.2</v>
      </c>
      <c r="C18" s="94">
        <v>1678.9</v>
      </c>
      <c r="D18" s="94">
        <v>139</v>
      </c>
      <c r="E18" s="94">
        <v>172</v>
      </c>
      <c r="F18" s="94">
        <v>1175.4000000000001</v>
      </c>
      <c r="G18" s="94">
        <v>300</v>
      </c>
      <c r="H18" s="94">
        <v>787</v>
      </c>
      <c r="I18" s="94">
        <v>294.89999999999998</v>
      </c>
      <c r="J18" s="95"/>
    </row>
    <row r="19" spans="1:10" x14ac:dyDescent="0.2">
      <c r="A19" s="62" t="s">
        <v>64</v>
      </c>
      <c r="B19" s="93">
        <v>1889.9</v>
      </c>
      <c r="C19" s="93">
        <v>869.2</v>
      </c>
      <c r="D19" s="93">
        <v>40</v>
      </c>
      <c r="E19" s="93">
        <v>109.3</v>
      </c>
      <c r="F19" s="93">
        <v>526.70000000000005</v>
      </c>
      <c r="G19" s="93">
        <v>108.6</v>
      </c>
      <c r="H19" s="93">
        <v>111.5</v>
      </c>
      <c r="I19" s="93">
        <v>124.7</v>
      </c>
      <c r="J19" s="95"/>
    </row>
    <row r="20" spans="1:10" x14ac:dyDescent="0.2">
      <c r="A20" s="62" t="s">
        <v>63</v>
      </c>
      <c r="B20" s="93">
        <v>456</v>
      </c>
      <c r="C20" s="93">
        <v>220.4</v>
      </c>
      <c r="D20" s="93">
        <v>5.3</v>
      </c>
      <c r="E20" s="93">
        <v>12.3</v>
      </c>
      <c r="F20" s="93">
        <v>124.9</v>
      </c>
      <c r="G20" s="93">
        <v>39</v>
      </c>
      <c r="H20" s="93">
        <v>7.7</v>
      </c>
      <c r="I20" s="93">
        <v>46.5</v>
      </c>
    </row>
    <row r="21" spans="1:10" x14ac:dyDescent="0.2">
      <c r="A21" s="62" t="s">
        <v>62</v>
      </c>
      <c r="B21" s="93">
        <v>2201.3000000000002</v>
      </c>
      <c r="C21" s="93">
        <v>589.29999999999995</v>
      </c>
      <c r="D21" s="93">
        <v>93.7</v>
      </c>
      <c r="E21" s="93">
        <v>50.5</v>
      </c>
      <c r="F21" s="93">
        <v>523.79999999999995</v>
      </c>
      <c r="G21" s="93">
        <v>152.4</v>
      </c>
      <c r="H21" s="93">
        <v>667.9</v>
      </c>
      <c r="I21" s="93">
        <v>123.7</v>
      </c>
    </row>
    <row r="22" spans="1:10" x14ac:dyDescent="0.2">
      <c r="A22" s="65" t="s">
        <v>61</v>
      </c>
      <c r="B22" s="94">
        <v>5318.2</v>
      </c>
      <c r="C22" s="94">
        <v>2150.1999999999998</v>
      </c>
      <c r="D22" s="94">
        <v>177.4</v>
      </c>
      <c r="E22" s="94">
        <v>209.2</v>
      </c>
      <c r="F22" s="94">
        <v>1442.2</v>
      </c>
      <c r="G22" s="94">
        <v>368</v>
      </c>
      <c r="H22" s="94">
        <v>612.5</v>
      </c>
      <c r="I22" s="94">
        <v>358.8</v>
      </c>
    </row>
    <row r="23" spans="1:10" x14ac:dyDescent="0.2">
      <c r="A23" s="62" t="s">
        <v>60</v>
      </c>
      <c r="B23" s="93">
        <v>2394.1</v>
      </c>
      <c r="C23" s="93">
        <v>750.1</v>
      </c>
      <c r="D23" s="93">
        <v>58.6</v>
      </c>
      <c r="E23" s="93">
        <v>140.4</v>
      </c>
      <c r="F23" s="93">
        <v>706.6</v>
      </c>
      <c r="G23" s="93">
        <v>208.3</v>
      </c>
      <c r="H23" s="93">
        <v>434.1</v>
      </c>
      <c r="I23" s="93">
        <v>96</v>
      </c>
    </row>
    <row r="24" spans="1:10" x14ac:dyDescent="0.2">
      <c r="A24" s="62" t="s">
        <v>59</v>
      </c>
      <c r="B24" s="93">
        <v>981.3</v>
      </c>
      <c r="C24" s="93">
        <v>410.2</v>
      </c>
      <c r="D24" s="93">
        <v>27.2</v>
      </c>
      <c r="E24" s="93">
        <v>18.399999999999999</v>
      </c>
      <c r="F24" s="93">
        <v>262.7</v>
      </c>
      <c r="G24" s="93">
        <v>57.3</v>
      </c>
      <c r="H24" s="93">
        <v>20.2</v>
      </c>
      <c r="I24" s="93">
        <v>185.4</v>
      </c>
    </row>
    <row r="25" spans="1:10" x14ac:dyDescent="0.2">
      <c r="A25" s="62" t="s">
        <v>58</v>
      </c>
      <c r="B25" s="93">
        <v>1942.7</v>
      </c>
      <c r="C25" s="93">
        <v>989.9</v>
      </c>
      <c r="D25" s="93">
        <v>91.6</v>
      </c>
      <c r="E25" s="93">
        <v>50.4</v>
      </c>
      <c r="F25" s="93">
        <v>472.8</v>
      </c>
      <c r="G25" s="93">
        <v>102.4</v>
      </c>
      <c r="H25" s="93">
        <v>158.19999999999999</v>
      </c>
      <c r="I25" s="93">
        <v>77.400000000000006</v>
      </c>
    </row>
    <row r="26" spans="1:10" x14ac:dyDescent="0.2">
      <c r="A26" s="65" t="s">
        <v>57</v>
      </c>
      <c r="B26" s="94">
        <v>3775.8</v>
      </c>
      <c r="C26" s="94">
        <v>1261.4000000000001</v>
      </c>
      <c r="D26" s="94">
        <v>253.5</v>
      </c>
      <c r="E26" s="94">
        <v>162.19999999999999</v>
      </c>
      <c r="F26" s="94">
        <v>951.9</v>
      </c>
      <c r="G26" s="94">
        <v>261.8</v>
      </c>
      <c r="H26" s="94">
        <v>640.20000000000005</v>
      </c>
      <c r="I26" s="94">
        <v>244.9</v>
      </c>
    </row>
    <row r="27" spans="1:10" x14ac:dyDescent="0.2">
      <c r="A27" s="62" t="s">
        <v>56</v>
      </c>
      <c r="B27" s="93">
        <v>690.7</v>
      </c>
      <c r="C27" s="93">
        <v>198.2</v>
      </c>
      <c r="D27" s="93">
        <v>45.3</v>
      </c>
      <c r="E27" s="93">
        <v>29.9</v>
      </c>
      <c r="F27" s="93">
        <v>161</v>
      </c>
      <c r="G27" s="93">
        <v>43.8</v>
      </c>
      <c r="H27" s="93">
        <v>185.3</v>
      </c>
      <c r="I27" s="93">
        <v>27.3</v>
      </c>
    </row>
    <row r="28" spans="1:10" x14ac:dyDescent="0.2">
      <c r="A28" s="62" t="s">
        <v>55</v>
      </c>
      <c r="B28" s="93">
        <v>1715.3</v>
      </c>
      <c r="C28" s="93">
        <v>495.9</v>
      </c>
      <c r="D28" s="93">
        <v>107.6</v>
      </c>
      <c r="E28" s="93">
        <v>56.6</v>
      </c>
      <c r="F28" s="93">
        <v>430.4</v>
      </c>
      <c r="G28" s="93">
        <v>112.1</v>
      </c>
      <c r="H28" s="93">
        <v>362.7</v>
      </c>
      <c r="I28" s="93">
        <v>150.1</v>
      </c>
    </row>
    <row r="29" spans="1:10" x14ac:dyDescent="0.2">
      <c r="A29" s="62" t="s">
        <v>54</v>
      </c>
      <c r="B29" s="93">
        <v>1369.8</v>
      </c>
      <c r="C29" s="93">
        <v>567.4</v>
      </c>
      <c r="D29" s="93">
        <v>100.6</v>
      </c>
      <c r="E29" s="93">
        <v>75.7</v>
      </c>
      <c r="F29" s="93">
        <v>360.6</v>
      </c>
      <c r="G29" s="93">
        <v>105.9</v>
      </c>
      <c r="H29" s="93">
        <v>92.2</v>
      </c>
      <c r="I29" s="93">
        <v>67.5</v>
      </c>
    </row>
    <row r="30" spans="1:10" x14ac:dyDescent="0.2">
      <c r="A30" s="65" t="s">
        <v>53</v>
      </c>
      <c r="B30" s="94">
        <v>3192.2</v>
      </c>
      <c r="C30" s="94">
        <v>585.70000000000005</v>
      </c>
      <c r="D30" s="94">
        <v>153.6</v>
      </c>
      <c r="E30" s="94">
        <v>229.3</v>
      </c>
      <c r="F30" s="94">
        <v>829.1</v>
      </c>
      <c r="G30" s="94">
        <v>228.4</v>
      </c>
      <c r="H30" s="94">
        <v>782.8</v>
      </c>
      <c r="I30" s="94">
        <v>383.3</v>
      </c>
    </row>
    <row r="31" spans="1:10" x14ac:dyDescent="0.2">
      <c r="A31" s="62" t="s">
        <v>52</v>
      </c>
      <c r="B31" s="93">
        <v>1255.7</v>
      </c>
      <c r="C31" s="93">
        <v>459.3</v>
      </c>
      <c r="D31" s="93">
        <v>63.3</v>
      </c>
      <c r="E31" s="93">
        <v>23.1</v>
      </c>
      <c r="F31" s="93">
        <v>280</v>
      </c>
      <c r="G31" s="93">
        <v>72.099999999999994</v>
      </c>
      <c r="H31" s="93">
        <v>298.39999999999998</v>
      </c>
      <c r="I31" s="93">
        <v>59.5</v>
      </c>
    </row>
    <row r="32" spans="1:10" x14ac:dyDescent="0.2">
      <c r="A32" s="62" t="s">
        <v>51</v>
      </c>
      <c r="B32" s="93">
        <v>1936.5</v>
      </c>
      <c r="C32" s="93">
        <v>126.4</v>
      </c>
      <c r="D32" s="93">
        <v>90.3</v>
      </c>
      <c r="E32" s="93">
        <v>206.2</v>
      </c>
      <c r="F32" s="93">
        <v>549.20000000000005</v>
      </c>
      <c r="G32" s="93">
        <v>156.30000000000001</v>
      </c>
      <c r="H32" s="93">
        <v>484.4</v>
      </c>
      <c r="I32" s="93">
        <v>323.8</v>
      </c>
    </row>
    <row r="33" spans="1:9" x14ac:dyDescent="0.2">
      <c r="A33" s="65" t="s">
        <v>50</v>
      </c>
      <c r="B33" s="94">
        <v>4130.6000000000004</v>
      </c>
      <c r="C33" s="94">
        <v>1713.9</v>
      </c>
      <c r="D33" s="94">
        <v>120.9</v>
      </c>
      <c r="E33" s="94">
        <v>73.5</v>
      </c>
      <c r="F33" s="94">
        <v>1009.5</v>
      </c>
      <c r="G33" s="94">
        <v>207.8</v>
      </c>
      <c r="H33" s="94">
        <v>652.29999999999995</v>
      </c>
      <c r="I33" s="94">
        <v>352.7</v>
      </c>
    </row>
    <row r="34" spans="1:9" x14ac:dyDescent="0.2">
      <c r="A34" s="62" t="s">
        <v>49</v>
      </c>
      <c r="B34" s="93">
        <v>2381.1999999999998</v>
      </c>
      <c r="C34" s="93">
        <v>1077.4000000000001</v>
      </c>
      <c r="D34" s="93">
        <v>83.1</v>
      </c>
      <c r="E34" s="93">
        <v>42.7</v>
      </c>
      <c r="F34" s="93">
        <v>618.70000000000005</v>
      </c>
      <c r="G34" s="93">
        <v>142.19999999999999</v>
      </c>
      <c r="H34" s="93">
        <v>291.5</v>
      </c>
      <c r="I34" s="93">
        <v>125.6</v>
      </c>
    </row>
    <row r="35" spans="1:9" x14ac:dyDescent="0.2">
      <c r="A35" s="62" t="s">
        <v>48</v>
      </c>
      <c r="B35" s="93">
        <v>1749.4</v>
      </c>
      <c r="C35" s="93">
        <v>636.6</v>
      </c>
      <c r="D35" s="93">
        <v>37.700000000000003</v>
      </c>
      <c r="E35" s="93">
        <v>30.8</v>
      </c>
      <c r="F35" s="93">
        <v>390.8</v>
      </c>
      <c r="G35" s="93">
        <v>65.599999999999994</v>
      </c>
      <c r="H35" s="93">
        <v>360.9</v>
      </c>
      <c r="I35" s="93">
        <v>227.1</v>
      </c>
    </row>
    <row r="36" spans="1:9" x14ac:dyDescent="0.2">
      <c r="A36" s="65" t="s">
        <v>47</v>
      </c>
      <c r="B36" s="94">
        <v>5069.2</v>
      </c>
      <c r="C36" s="94">
        <v>2318.6</v>
      </c>
      <c r="D36" s="94">
        <v>107.4</v>
      </c>
      <c r="E36" s="94">
        <v>58.6</v>
      </c>
      <c r="F36" s="94">
        <v>1197.5999999999999</v>
      </c>
      <c r="G36" s="94">
        <v>308.5</v>
      </c>
      <c r="H36" s="94">
        <v>471.4</v>
      </c>
      <c r="I36" s="94">
        <v>607.1</v>
      </c>
    </row>
    <row r="37" spans="1:9" x14ac:dyDescent="0.2">
      <c r="A37" s="62" t="s">
        <v>46</v>
      </c>
      <c r="B37" s="93">
        <v>1428</v>
      </c>
      <c r="C37" s="93">
        <v>564.9</v>
      </c>
      <c r="D37" s="93">
        <v>18.600000000000001</v>
      </c>
      <c r="E37" s="93">
        <v>8.4</v>
      </c>
      <c r="F37" s="93">
        <v>322.39999999999998</v>
      </c>
      <c r="G37" s="93">
        <v>83</v>
      </c>
      <c r="H37" s="93">
        <v>157.80000000000001</v>
      </c>
      <c r="I37" s="93">
        <v>272.8</v>
      </c>
    </row>
    <row r="38" spans="1:9" x14ac:dyDescent="0.2">
      <c r="A38" s="62" t="s">
        <v>45</v>
      </c>
      <c r="B38" s="93">
        <v>1683.2</v>
      </c>
      <c r="C38" s="93">
        <v>701.4</v>
      </c>
      <c r="D38" s="93">
        <v>59.3</v>
      </c>
      <c r="E38" s="93">
        <v>27.1</v>
      </c>
      <c r="F38" s="93">
        <v>400</v>
      </c>
      <c r="G38" s="93">
        <v>82.6</v>
      </c>
      <c r="H38" s="93">
        <v>218.6</v>
      </c>
      <c r="I38" s="93">
        <v>194.2</v>
      </c>
    </row>
    <row r="39" spans="1:9" x14ac:dyDescent="0.2">
      <c r="A39" s="62" t="s">
        <v>44</v>
      </c>
      <c r="B39" s="93">
        <v>835.4</v>
      </c>
      <c r="C39" s="93">
        <v>441.9</v>
      </c>
      <c r="D39" s="93">
        <v>13.4</v>
      </c>
      <c r="E39" s="93">
        <v>16.100000000000001</v>
      </c>
      <c r="F39" s="93">
        <v>197.9</v>
      </c>
      <c r="G39" s="93">
        <v>42.7</v>
      </c>
      <c r="H39" s="93">
        <v>71</v>
      </c>
      <c r="I39" s="93">
        <v>52.4</v>
      </c>
    </row>
    <row r="40" spans="1:9" x14ac:dyDescent="0.2">
      <c r="A40" s="62" t="s">
        <v>43</v>
      </c>
      <c r="B40" s="93">
        <v>1122.5999999999999</v>
      </c>
      <c r="C40" s="93">
        <v>610.29999999999995</v>
      </c>
      <c r="D40" s="93">
        <v>16</v>
      </c>
      <c r="E40" s="93">
        <v>6.9</v>
      </c>
      <c r="F40" s="93">
        <v>277.39999999999998</v>
      </c>
      <c r="G40" s="93">
        <v>100.2</v>
      </c>
      <c r="H40" s="93">
        <v>24</v>
      </c>
      <c r="I40" s="93">
        <v>87.7</v>
      </c>
    </row>
    <row r="41" spans="1:9" x14ac:dyDescent="0.2">
      <c r="A41" s="65" t="s">
        <v>42</v>
      </c>
      <c r="B41" s="94">
        <v>2842.4</v>
      </c>
      <c r="C41" s="94">
        <v>964.1</v>
      </c>
      <c r="D41" s="94">
        <v>89.9</v>
      </c>
      <c r="E41" s="94">
        <v>90.6</v>
      </c>
      <c r="F41" s="94">
        <v>672.1</v>
      </c>
      <c r="G41" s="94">
        <v>184.6</v>
      </c>
      <c r="H41" s="94">
        <v>593.4</v>
      </c>
      <c r="I41" s="94">
        <v>247.6</v>
      </c>
    </row>
    <row r="42" spans="1:9" x14ac:dyDescent="0.2">
      <c r="A42" s="62" t="s">
        <v>41</v>
      </c>
      <c r="B42" s="93">
        <v>911.5</v>
      </c>
      <c r="C42" s="93">
        <v>331.4</v>
      </c>
      <c r="D42" s="93">
        <v>40.799999999999997</v>
      </c>
      <c r="E42" s="93">
        <v>30.5</v>
      </c>
      <c r="F42" s="93">
        <v>198.6</v>
      </c>
      <c r="G42" s="93">
        <v>60.5</v>
      </c>
      <c r="H42" s="93">
        <v>217.4</v>
      </c>
      <c r="I42" s="93">
        <v>32.4</v>
      </c>
    </row>
    <row r="43" spans="1:9" x14ac:dyDescent="0.2">
      <c r="A43" s="62" t="s">
        <v>40</v>
      </c>
      <c r="B43" s="93">
        <v>977.9</v>
      </c>
      <c r="C43" s="93">
        <v>343.6</v>
      </c>
      <c r="D43" s="93">
        <v>37.5</v>
      </c>
      <c r="E43" s="93">
        <v>23.7</v>
      </c>
      <c r="F43" s="93">
        <v>206.6</v>
      </c>
      <c r="G43" s="93">
        <v>60.3</v>
      </c>
      <c r="H43" s="93">
        <v>230</v>
      </c>
      <c r="I43" s="93">
        <v>76.2</v>
      </c>
    </row>
    <row r="44" spans="1:9" x14ac:dyDescent="0.2">
      <c r="A44" s="62" t="s">
        <v>39</v>
      </c>
      <c r="B44" s="93">
        <v>953</v>
      </c>
      <c r="C44" s="93">
        <v>289.10000000000002</v>
      </c>
      <c r="D44" s="93">
        <v>11.5</v>
      </c>
      <c r="E44" s="93">
        <v>36.5</v>
      </c>
      <c r="F44" s="93">
        <v>267</v>
      </c>
      <c r="G44" s="93">
        <v>63.8</v>
      </c>
      <c r="H44" s="93">
        <v>146</v>
      </c>
      <c r="I44" s="93">
        <v>139</v>
      </c>
    </row>
    <row r="45" spans="1:9" x14ac:dyDescent="0.2">
      <c r="A45" s="65" t="s">
        <v>38</v>
      </c>
      <c r="B45" s="94">
        <v>6391.9</v>
      </c>
      <c r="C45" s="94">
        <v>2106.8000000000002</v>
      </c>
      <c r="D45" s="94">
        <v>201.2</v>
      </c>
      <c r="E45" s="94">
        <v>486.4</v>
      </c>
      <c r="F45" s="94">
        <v>1809.6</v>
      </c>
      <c r="G45" s="94">
        <v>507.7</v>
      </c>
      <c r="H45" s="94">
        <v>798.1</v>
      </c>
      <c r="I45" s="94">
        <v>482.1</v>
      </c>
    </row>
    <row r="46" spans="1:9" x14ac:dyDescent="0.2">
      <c r="A46" s="62" t="s">
        <v>37</v>
      </c>
      <c r="B46" s="93">
        <v>1921.5</v>
      </c>
      <c r="C46" s="93">
        <v>835.7</v>
      </c>
      <c r="D46" s="93">
        <v>60.1</v>
      </c>
      <c r="E46" s="93">
        <v>99.8</v>
      </c>
      <c r="F46" s="93">
        <v>509.9</v>
      </c>
      <c r="G46" s="93">
        <v>113.2</v>
      </c>
      <c r="H46" s="93">
        <v>164.3</v>
      </c>
      <c r="I46" s="93">
        <v>138.6</v>
      </c>
    </row>
    <row r="47" spans="1:9" x14ac:dyDescent="0.2">
      <c r="A47" s="62" t="s">
        <v>36</v>
      </c>
      <c r="B47" s="93">
        <v>4470.3999999999996</v>
      </c>
      <c r="C47" s="93">
        <v>1271.0999999999999</v>
      </c>
      <c r="D47" s="93">
        <v>141</v>
      </c>
      <c r="E47" s="93">
        <v>386.6</v>
      </c>
      <c r="F47" s="93">
        <v>1299.7</v>
      </c>
      <c r="G47" s="93">
        <v>394.6</v>
      </c>
      <c r="H47" s="93">
        <v>633.79999999999995</v>
      </c>
      <c r="I47" s="93">
        <v>343.5</v>
      </c>
    </row>
    <row r="48" spans="1:9" x14ac:dyDescent="0.2">
      <c r="A48" s="65" t="s">
        <v>35</v>
      </c>
      <c r="B48" s="94">
        <v>4025</v>
      </c>
      <c r="C48" s="94">
        <v>1948</v>
      </c>
      <c r="D48" s="94">
        <v>50.7</v>
      </c>
      <c r="E48" s="94">
        <v>59.1</v>
      </c>
      <c r="F48" s="94">
        <v>999.2</v>
      </c>
      <c r="G48" s="94">
        <v>318</v>
      </c>
      <c r="H48" s="94">
        <v>305.10000000000002</v>
      </c>
      <c r="I48" s="94">
        <v>344.9</v>
      </c>
    </row>
    <row r="49" spans="1:9" x14ac:dyDescent="0.2">
      <c r="A49" s="62" t="s">
        <v>34</v>
      </c>
      <c r="B49" s="93">
        <v>2552.9</v>
      </c>
      <c r="C49" s="93">
        <v>1180.9000000000001</v>
      </c>
      <c r="D49" s="93">
        <v>28.4</v>
      </c>
      <c r="E49" s="93">
        <v>33.4</v>
      </c>
      <c r="F49" s="93">
        <v>633.79999999999995</v>
      </c>
      <c r="G49" s="93">
        <v>255.8</v>
      </c>
      <c r="H49" s="93">
        <v>226.7</v>
      </c>
      <c r="I49" s="93">
        <v>194</v>
      </c>
    </row>
    <row r="50" spans="1:9" x14ac:dyDescent="0.2">
      <c r="A50" s="62" t="s">
        <v>33</v>
      </c>
      <c r="B50" s="93">
        <v>1472.1</v>
      </c>
      <c r="C50" s="93">
        <v>767.1</v>
      </c>
      <c r="D50" s="93">
        <v>22.4</v>
      </c>
      <c r="E50" s="93">
        <v>25.7</v>
      </c>
      <c r="F50" s="93">
        <v>365.4</v>
      </c>
      <c r="G50" s="93">
        <v>62.2</v>
      </c>
      <c r="H50" s="93">
        <v>78.400000000000006</v>
      </c>
      <c r="I50" s="93">
        <v>151</v>
      </c>
    </row>
    <row r="51" spans="1:9" x14ac:dyDescent="0.2">
      <c r="A51" s="65" t="s">
        <v>32</v>
      </c>
      <c r="B51" s="94">
        <v>7155.2</v>
      </c>
      <c r="C51" s="94">
        <v>2530</v>
      </c>
      <c r="D51" s="94">
        <v>201.1</v>
      </c>
      <c r="E51" s="94">
        <v>306.10000000000002</v>
      </c>
      <c r="F51" s="94">
        <v>1690.5</v>
      </c>
      <c r="G51" s="94">
        <v>587.4</v>
      </c>
      <c r="H51" s="94">
        <v>754.3</v>
      </c>
      <c r="I51" s="94">
        <v>1085.7</v>
      </c>
    </row>
    <row r="52" spans="1:9" x14ac:dyDescent="0.2">
      <c r="A52" s="62" t="s">
        <v>31</v>
      </c>
      <c r="B52" s="93">
        <v>1688.2</v>
      </c>
      <c r="C52" s="93">
        <v>856.1</v>
      </c>
      <c r="D52" s="93">
        <v>25.4</v>
      </c>
      <c r="E52" s="93">
        <v>71.599999999999994</v>
      </c>
      <c r="F52" s="93">
        <v>456.2</v>
      </c>
      <c r="G52" s="93">
        <v>135.19999999999999</v>
      </c>
      <c r="H52" s="93">
        <v>40.9</v>
      </c>
      <c r="I52" s="93">
        <v>102.9</v>
      </c>
    </row>
    <row r="53" spans="1:9" x14ac:dyDescent="0.2">
      <c r="A53" s="62" t="s">
        <v>30</v>
      </c>
      <c r="B53" s="93">
        <v>2818.6</v>
      </c>
      <c r="C53" s="93">
        <v>882.2</v>
      </c>
      <c r="D53" s="93">
        <v>110.2</v>
      </c>
      <c r="E53" s="93">
        <v>120.3</v>
      </c>
      <c r="F53" s="93">
        <v>631.70000000000005</v>
      </c>
      <c r="G53" s="93">
        <v>208</v>
      </c>
      <c r="H53" s="93">
        <v>331.7</v>
      </c>
      <c r="I53" s="93">
        <v>534.5</v>
      </c>
    </row>
    <row r="54" spans="1:9" x14ac:dyDescent="0.2">
      <c r="A54" s="62" t="s">
        <v>29</v>
      </c>
      <c r="B54" s="93">
        <v>2648.4</v>
      </c>
      <c r="C54" s="93">
        <v>791.8</v>
      </c>
      <c r="D54" s="93">
        <v>65.5</v>
      </c>
      <c r="E54" s="93">
        <v>114.3</v>
      </c>
      <c r="F54" s="93">
        <v>602.70000000000005</v>
      </c>
      <c r="G54" s="93">
        <v>244.2</v>
      </c>
      <c r="H54" s="93">
        <v>381.7</v>
      </c>
      <c r="I54" s="93">
        <v>448.4</v>
      </c>
    </row>
    <row r="55" spans="1:9" x14ac:dyDescent="0.2">
      <c r="A55" s="65" t="s">
        <v>28</v>
      </c>
      <c r="B55" s="94">
        <v>2328</v>
      </c>
      <c r="C55" s="94">
        <v>1157.5</v>
      </c>
      <c r="D55" s="94">
        <v>49.2</v>
      </c>
      <c r="E55" s="94">
        <v>76</v>
      </c>
      <c r="F55" s="94">
        <v>676.6</v>
      </c>
      <c r="G55" s="94">
        <v>136</v>
      </c>
      <c r="H55" s="94">
        <v>49.3</v>
      </c>
      <c r="I55" s="94">
        <v>183.4</v>
      </c>
    </row>
    <row r="56" spans="1:9" x14ac:dyDescent="0.2">
      <c r="A56" s="62" t="s">
        <v>27</v>
      </c>
      <c r="B56" s="93">
        <v>567.5</v>
      </c>
      <c r="C56" s="93">
        <v>245.4</v>
      </c>
      <c r="D56" s="93">
        <v>5.3</v>
      </c>
      <c r="E56" s="93">
        <v>39.5</v>
      </c>
      <c r="F56" s="93">
        <v>180.9</v>
      </c>
      <c r="G56" s="93">
        <v>32.200000000000003</v>
      </c>
      <c r="H56" s="93">
        <v>14.1</v>
      </c>
      <c r="I56" s="93">
        <v>50.1</v>
      </c>
    </row>
    <row r="57" spans="1:9" x14ac:dyDescent="0.2">
      <c r="A57" s="62" t="s">
        <v>26</v>
      </c>
      <c r="B57" s="93">
        <v>922.3</v>
      </c>
      <c r="C57" s="93">
        <v>467.8</v>
      </c>
      <c r="D57" s="93">
        <v>21.6</v>
      </c>
      <c r="E57" s="93">
        <v>27.1</v>
      </c>
      <c r="F57" s="93">
        <v>262.60000000000002</v>
      </c>
      <c r="G57" s="93">
        <v>60</v>
      </c>
      <c r="H57" s="93">
        <v>28.9</v>
      </c>
      <c r="I57" s="93">
        <v>54.4</v>
      </c>
    </row>
    <row r="58" spans="1:9" x14ac:dyDescent="0.2">
      <c r="A58" s="62" t="s">
        <v>25</v>
      </c>
      <c r="B58" s="93">
        <v>838.2</v>
      </c>
      <c r="C58" s="93">
        <v>444.4</v>
      </c>
      <c r="D58" s="93">
        <v>22.3</v>
      </c>
      <c r="E58" s="93">
        <v>9.4</v>
      </c>
      <c r="F58" s="93">
        <v>233</v>
      </c>
      <c r="G58" s="93">
        <v>43.8</v>
      </c>
      <c r="H58" s="93">
        <v>6.3</v>
      </c>
      <c r="I58" s="93">
        <v>78.900000000000006</v>
      </c>
    </row>
    <row r="59" spans="1:9" x14ac:dyDescent="0.2">
      <c r="A59" s="55" t="s">
        <v>23</v>
      </c>
    </row>
    <row r="60" spans="1:9" x14ac:dyDescent="0.2">
      <c r="A60" s="55" t="s">
        <v>23</v>
      </c>
    </row>
    <row r="61" spans="1:9" x14ac:dyDescent="0.2">
      <c r="A61" s="55" t="s">
        <v>131</v>
      </c>
    </row>
    <row r="62" spans="1:9" x14ac:dyDescent="0.2">
      <c r="A62" s="55" t="s">
        <v>130</v>
      </c>
    </row>
    <row r="63" spans="1:9" x14ac:dyDescent="0.2">
      <c r="A63" s="55" t="s">
        <v>129</v>
      </c>
    </row>
    <row r="64" spans="1:9" x14ac:dyDescent="0.2">
      <c r="A64" s="55" t="s">
        <v>128</v>
      </c>
    </row>
    <row r="65" spans="1:1" x14ac:dyDescent="0.2">
      <c r="A65" s="55" t="s">
        <v>127</v>
      </c>
    </row>
    <row r="66" spans="1:1" x14ac:dyDescent="0.2">
      <c r="A66" s="55" t="s">
        <v>23</v>
      </c>
    </row>
    <row r="67" spans="1:1" x14ac:dyDescent="0.2">
      <c r="A67" s="55" t="s">
        <v>23</v>
      </c>
    </row>
    <row r="68" spans="1:1" x14ac:dyDescent="0.2">
      <c r="A68" s="55" t="s">
        <v>23</v>
      </c>
    </row>
    <row r="69" spans="1:1" x14ac:dyDescent="0.2">
      <c r="A69" s="55" t="s">
        <v>23</v>
      </c>
    </row>
    <row r="70" spans="1:1" x14ac:dyDescent="0.2">
      <c r="A70" s="55" t="s">
        <v>23</v>
      </c>
    </row>
    <row r="71" spans="1:1" x14ac:dyDescent="0.2">
      <c r="A71" s="55" t="s">
        <v>23</v>
      </c>
    </row>
    <row r="72" spans="1:1" x14ac:dyDescent="0.2">
      <c r="A72" s="55" t="s">
        <v>23</v>
      </c>
    </row>
    <row r="73" spans="1:1" x14ac:dyDescent="0.2">
      <c r="A73" s="55" t="s">
        <v>23</v>
      </c>
    </row>
    <row r="74" spans="1:1" x14ac:dyDescent="0.2">
      <c r="A74" s="55" t="s">
        <v>23</v>
      </c>
    </row>
    <row r="75" spans="1:1" x14ac:dyDescent="0.2">
      <c r="A75" s="55" t="s">
        <v>23</v>
      </c>
    </row>
    <row r="76" spans="1:1" x14ac:dyDescent="0.2">
      <c r="A76" s="55" t="s">
        <v>23</v>
      </c>
    </row>
    <row r="77" spans="1:1" x14ac:dyDescent="0.2">
      <c r="A77" s="55" t="s">
        <v>23</v>
      </c>
    </row>
    <row r="78" spans="1:1" x14ac:dyDescent="0.2">
      <c r="A78" s="55" t="s">
        <v>23</v>
      </c>
    </row>
    <row r="79" spans="1:1" x14ac:dyDescent="0.2">
      <c r="A79" s="55" t="s">
        <v>23</v>
      </c>
    </row>
    <row r="80" spans="1:1" x14ac:dyDescent="0.2">
      <c r="A80" s="55" t="s">
        <v>23</v>
      </c>
    </row>
    <row r="81" spans="1:1" x14ac:dyDescent="0.2">
      <c r="A81" s="55" t="s">
        <v>23</v>
      </c>
    </row>
    <row r="82" spans="1:1" x14ac:dyDescent="0.2">
      <c r="A82" s="55" t="s">
        <v>23</v>
      </c>
    </row>
    <row r="83" spans="1:1" x14ac:dyDescent="0.2">
      <c r="A83" s="55" t="s">
        <v>23</v>
      </c>
    </row>
    <row r="84" spans="1:1" x14ac:dyDescent="0.2">
      <c r="A84" s="55" t="s">
        <v>23</v>
      </c>
    </row>
    <row r="85" spans="1:1" x14ac:dyDescent="0.2">
      <c r="A85" s="55" t="s">
        <v>23</v>
      </c>
    </row>
    <row r="86" spans="1:1" x14ac:dyDescent="0.2">
      <c r="A86" s="55" t="s">
        <v>23</v>
      </c>
    </row>
    <row r="87" spans="1:1" x14ac:dyDescent="0.2">
      <c r="A87" s="55" t="s">
        <v>23</v>
      </c>
    </row>
    <row r="88" spans="1:1" x14ac:dyDescent="0.2">
      <c r="A88" s="55" t="s">
        <v>23</v>
      </c>
    </row>
    <row r="89" spans="1:1" x14ac:dyDescent="0.2">
      <c r="A89" s="55" t="s">
        <v>23</v>
      </c>
    </row>
    <row r="90" spans="1:1" x14ac:dyDescent="0.2">
      <c r="A90" s="55" t="s">
        <v>23</v>
      </c>
    </row>
    <row r="91" spans="1:1" x14ac:dyDescent="0.2">
      <c r="A91" s="55" t="s">
        <v>23</v>
      </c>
    </row>
    <row r="92" spans="1:1" x14ac:dyDescent="0.2">
      <c r="A92" s="55" t="s">
        <v>23</v>
      </c>
    </row>
    <row r="93" spans="1:1" x14ac:dyDescent="0.2">
      <c r="A93" s="55" t="s">
        <v>23</v>
      </c>
    </row>
    <row r="94" spans="1:1" x14ac:dyDescent="0.2">
      <c r="A94" s="55" t="s">
        <v>23</v>
      </c>
    </row>
    <row r="95" spans="1:1" x14ac:dyDescent="0.2">
      <c r="A95" s="55" t="s">
        <v>23</v>
      </c>
    </row>
  </sheetData>
  <mergeCells count="1">
    <mergeCell ref="B11:I11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/>
  </sheetViews>
  <sheetFormatPr baseColWidth="10" defaultColWidth="11.44140625" defaultRowHeight="10.199999999999999" x14ac:dyDescent="0.2"/>
  <cols>
    <col min="1" max="1" width="17" style="55" customWidth="1"/>
    <col min="2" max="2" width="4.44140625" style="55" bestFit="1" customWidth="1"/>
    <col min="3" max="3" width="9.33203125" style="55" customWidth="1"/>
    <col min="4" max="4" width="13.44140625" style="55" bestFit="1" customWidth="1"/>
    <col min="5" max="5" width="15.33203125" style="55" bestFit="1" customWidth="1"/>
    <col min="6" max="6" width="15.109375" style="55" bestFit="1" customWidth="1"/>
    <col min="7" max="7" width="11" style="55" bestFit="1" customWidth="1"/>
    <col min="8" max="8" width="19.109375" style="55" bestFit="1" customWidth="1"/>
    <col min="9" max="9" width="16.109375" style="55" bestFit="1" customWidth="1"/>
    <col min="10" max="10" width="18" style="55" bestFit="1" customWidth="1"/>
    <col min="11" max="11" width="17.6640625" style="55" bestFit="1" customWidth="1"/>
    <col min="12" max="12" width="10.33203125" style="55" bestFit="1" customWidth="1"/>
    <col min="13" max="13" width="11.6640625" style="55" bestFit="1" customWidth="1"/>
    <col min="14" max="14" width="8.109375" style="55" bestFit="1" customWidth="1"/>
    <col min="15" max="15" width="12.88671875" style="55" bestFit="1" customWidth="1"/>
    <col min="16" max="16" width="10.6640625" style="55" bestFit="1" customWidth="1"/>
    <col min="17" max="17" width="12.109375" style="55" bestFit="1" customWidth="1"/>
    <col min="18" max="18" width="8" style="55" bestFit="1" customWidth="1"/>
    <col min="19" max="16384" width="11.44140625" style="55"/>
  </cols>
  <sheetData>
    <row r="1" spans="1:18" x14ac:dyDescent="0.2">
      <c r="A1" s="54" t="s">
        <v>85</v>
      </c>
    </row>
    <row r="2" spans="1:18" x14ac:dyDescent="0.2">
      <c r="A2" s="54" t="s">
        <v>10</v>
      </c>
    </row>
    <row r="3" spans="1:18" x14ac:dyDescent="0.2">
      <c r="A3" s="54" t="s">
        <v>151</v>
      </c>
    </row>
    <row r="4" spans="1:18" x14ac:dyDescent="0.2">
      <c r="A4" s="54" t="s">
        <v>150</v>
      </c>
    </row>
    <row r="5" spans="1:18" x14ac:dyDescent="0.2">
      <c r="A5" s="54">
        <v>2003</v>
      </c>
    </row>
    <row r="7" spans="1:18" x14ac:dyDescent="0.2">
      <c r="A7" s="55" t="s">
        <v>103</v>
      </c>
    </row>
    <row r="9" spans="1:18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8" s="105" customFormat="1" ht="20.399999999999999" x14ac:dyDescent="0.2">
      <c r="A10" s="104"/>
      <c r="B10" s="104"/>
      <c r="C10" s="105" t="s">
        <v>102</v>
      </c>
      <c r="D10" s="105" t="s">
        <v>149</v>
      </c>
      <c r="E10" s="105" t="s">
        <v>148</v>
      </c>
      <c r="F10" s="105" t="s">
        <v>147</v>
      </c>
      <c r="G10" s="105" t="s">
        <v>146</v>
      </c>
      <c r="H10" s="105" t="s">
        <v>145</v>
      </c>
      <c r="I10" s="105" t="s">
        <v>96</v>
      </c>
      <c r="J10" s="105" t="s">
        <v>95</v>
      </c>
      <c r="K10" s="105" t="s">
        <v>94</v>
      </c>
      <c r="L10" s="105" t="s">
        <v>93</v>
      </c>
      <c r="M10" s="105" t="s">
        <v>92</v>
      </c>
      <c r="N10" s="105" t="s">
        <v>91</v>
      </c>
      <c r="O10" s="105" t="s">
        <v>90</v>
      </c>
      <c r="P10" s="105" t="s">
        <v>89</v>
      </c>
      <c r="Q10" s="105" t="s">
        <v>88</v>
      </c>
      <c r="R10" s="105" t="s">
        <v>87</v>
      </c>
    </row>
    <row r="11" spans="1:18" x14ac:dyDescent="0.2">
      <c r="A11" s="97"/>
      <c r="B11" s="102"/>
      <c r="C11" s="102" t="s">
        <v>144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2"/>
    </row>
    <row r="12" spans="1:18" x14ac:dyDescent="0.2">
      <c r="A12" s="65" t="s">
        <v>71</v>
      </c>
      <c r="B12" s="67" t="s">
        <v>143</v>
      </c>
      <c r="C12" s="101">
        <v>163238.15900000001</v>
      </c>
      <c r="D12" s="101">
        <v>6566.8239999999996</v>
      </c>
      <c r="E12" s="101">
        <v>44963.237000000001</v>
      </c>
      <c r="F12" s="101">
        <v>26347.486000000001</v>
      </c>
      <c r="G12" s="101">
        <v>2264.442</v>
      </c>
      <c r="H12" s="101">
        <v>6842.0209999999997</v>
      </c>
      <c r="I12" s="101">
        <v>8945.6540000000005</v>
      </c>
      <c r="J12" s="101">
        <v>1573.85</v>
      </c>
      <c r="K12" s="101">
        <v>3301.1660000000002</v>
      </c>
      <c r="L12" s="101">
        <v>37371.616000000002</v>
      </c>
      <c r="M12" s="101">
        <v>2399.2049999999999</v>
      </c>
      <c r="N12" s="101">
        <v>9890.3269999999993</v>
      </c>
      <c r="O12" s="101">
        <v>534.14700000000005</v>
      </c>
      <c r="P12" s="101">
        <v>2203.8359999999998</v>
      </c>
      <c r="Q12" s="101">
        <v>1216.8040000000001</v>
      </c>
      <c r="R12" s="101">
        <v>8817.5439999999999</v>
      </c>
    </row>
    <row r="13" spans="1:18" x14ac:dyDescent="0.2">
      <c r="A13" s="65" t="s">
        <v>70</v>
      </c>
      <c r="B13" s="66"/>
      <c r="C13" s="101">
        <v>12935.083000000001</v>
      </c>
      <c r="D13" s="101">
        <v>21.032</v>
      </c>
      <c r="E13" s="101">
        <v>200.74</v>
      </c>
      <c r="F13" s="101">
        <v>1621.3889999999999</v>
      </c>
      <c r="G13" s="101">
        <v>66</v>
      </c>
      <c r="H13" s="101">
        <v>1136.5530000000001</v>
      </c>
      <c r="I13" s="101">
        <v>982.202</v>
      </c>
      <c r="J13" s="101">
        <v>168.17400000000001</v>
      </c>
      <c r="K13" s="101">
        <v>38.817999999999998</v>
      </c>
      <c r="L13" s="101">
        <v>6927.732</v>
      </c>
      <c r="M13" s="101">
        <v>618.27</v>
      </c>
      <c r="N13" s="101">
        <v>221.56200000000001</v>
      </c>
      <c r="O13" s="101">
        <v>2.8370000000000002</v>
      </c>
      <c r="P13" s="101">
        <v>530.97699999999998</v>
      </c>
      <c r="Q13" s="101">
        <v>53.164000000000001</v>
      </c>
      <c r="R13" s="101">
        <v>345.63299999999998</v>
      </c>
    </row>
    <row r="14" spans="1:18" x14ac:dyDescent="0.2">
      <c r="A14" s="62" t="s">
        <v>69</v>
      </c>
      <c r="B14" s="62"/>
      <c r="C14" s="100">
        <v>2229.8200000000002</v>
      </c>
      <c r="D14" s="100">
        <v>12.016999999999999</v>
      </c>
      <c r="E14" s="100">
        <v>86.037999999999997</v>
      </c>
      <c r="F14" s="100">
        <v>964.74699999999996</v>
      </c>
      <c r="G14" s="100">
        <v>13.420999999999999</v>
      </c>
      <c r="H14" s="100">
        <v>1.9239999999999999</v>
      </c>
      <c r="I14" s="100">
        <v>47.918999999999997</v>
      </c>
      <c r="J14" s="100">
        <v>60.997</v>
      </c>
      <c r="K14" s="100">
        <v>6.2450000000000001</v>
      </c>
      <c r="L14" s="100">
        <v>675.601</v>
      </c>
      <c r="M14" s="100">
        <v>192.30199999999999</v>
      </c>
      <c r="N14" s="100">
        <v>36.898000000000003</v>
      </c>
      <c r="O14" s="100">
        <v>1.8939999999999999</v>
      </c>
      <c r="P14" s="100">
        <v>101.148</v>
      </c>
      <c r="Q14" s="100">
        <v>8.3469999999999995</v>
      </c>
      <c r="R14" s="100">
        <v>20.321999999999999</v>
      </c>
    </row>
    <row r="15" spans="1:18" x14ac:dyDescent="0.2">
      <c r="A15" s="62" t="s">
        <v>68</v>
      </c>
      <c r="B15" s="61"/>
      <c r="C15" s="100">
        <v>2551.5230000000001</v>
      </c>
      <c r="D15" s="100">
        <v>5.5049999999999999</v>
      </c>
      <c r="E15" s="100">
        <v>30.72</v>
      </c>
      <c r="F15" s="100">
        <v>165.32599999999999</v>
      </c>
      <c r="G15" s="100">
        <v>42.749000000000002</v>
      </c>
      <c r="H15" s="100">
        <v>110.221</v>
      </c>
      <c r="I15" s="100">
        <v>887.78899999999999</v>
      </c>
      <c r="J15" s="100">
        <v>32.401000000000003</v>
      </c>
      <c r="K15" s="100">
        <v>17.611000000000001</v>
      </c>
      <c r="L15" s="100">
        <v>804.64200000000005</v>
      </c>
      <c r="M15" s="100">
        <v>91.507000000000005</v>
      </c>
      <c r="N15" s="100">
        <v>24.184000000000001</v>
      </c>
      <c r="O15" s="100">
        <v>0.68300000000000005</v>
      </c>
      <c r="P15" s="100">
        <v>228.50200000000001</v>
      </c>
      <c r="Q15" s="100">
        <v>2.23</v>
      </c>
      <c r="R15" s="100">
        <v>107.453</v>
      </c>
    </row>
    <row r="16" spans="1:18" x14ac:dyDescent="0.2">
      <c r="A16" s="62" t="s">
        <v>67</v>
      </c>
      <c r="B16" s="61"/>
      <c r="C16" s="100">
        <v>2274.6770000000001</v>
      </c>
      <c r="D16" s="100">
        <v>3.23</v>
      </c>
      <c r="E16" s="100">
        <v>16.204999999999998</v>
      </c>
      <c r="F16" s="100">
        <v>323.31599999999997</v>
      </c>
      <c r="G16" s="100">
        <v>1.31</v>
      </c>
      <c r="H16" s="100">
        <v>11.696</v>
      </c>
      <c r="I16" s="100">
        <v>0</v>
      </c>
      <c r="J16" s="100">
        <v>55.49</v>
      </c>
      <c r="K16" s="100">
        <v>0</v>
      </c>
      <c r="L16" s="100">
        <v>1581.126</v>
      </c>
      <c r="M16" s="100">
        <v>126.773</v>
      </c>
      <c r="N16" s="100">
        <v>56.527000000000001</v>
      </c>
      <c r="O16" s="100">
        <v>0</v>
      </c>
      <c r="P16" s="100">
        <v>5.3129999999999997</v>
      </c>
      <c r="Q16" s="100">
        <v>0.22</v>
      </c>
      <c r="R16" s="100">
        <v>93.471000000000004</v>
      </c>
    </row>
    <row r="17" spans="1:18" x14ac:dyDescent="0.2">
      <c r="A17" s="62" t="s">
        <v>66</v>
      </c>
      <c r="B17" s="61"/>
      <c r="C17" s="100">
        <v>5879.0630000000001</v>
      </c>
      <c r="D17" s="100">
        <v>0.28000000000000003</v>
      </c>
      <c r="E17" s="100">
        <v>67.777000000000001</v>
      </c>
      <c r="F17" s="100">
        <v>168</v>
      </c>
      <c r="G17" s="100">
        <v>8.52</v>
      </c>
      <c r="H17" s="100">
        <v>1012.712</v>
      </c>
      <c r="I17" s="100">
        <v>46.494</v>
      </c>
      <c r="J17" s="100">
        <v>19.286000000000001</v>
      </c>
      <c r="K17" s="100">
        <v>14.962</v>
      </c>
      <c r="L17" s="100">
        <v>3866.3629999999998</v>
      </c>
      <c r="M17" s="100">
        <v>207.68799999999999</v>
      </c>
      <c r="N17" s="100">
        <v>103.953</v>
      </c>
      <c r="O17" s="100">
        <v>0.26</v>
      </c>
      <c r="P17" s="100">
        <v>196.01400000000001</v>
      </c>
      <c r="Q17" s="100">
        <v>42.366999999999997</v>
      </c>
      <c r="R17" s="100">
        <v>124.387</v>
      </c>
    </row>
    <row r="18" spans="1:18" x14ac:dyDescent="0.2">
      <c r="A18" s="65" t="s">
        <v>65</v>
      </c>
      <c r="B18" s="64"/>
      <c r="C18" s="101">
        <v>13793.906999999999</v>
      </c>
      <c r="D18" s="101">
        <v>697.279</v>
      </c>
      <c r="E18" s="101">
        <v>3855.73</v>
      </c>
      <c r="F18" s="101">
        <v>2702.7559999999999</v>
      </c>
      <c r="G18" s="101">
        <v>189.26300000000001</v>
      </c>
      <c r="H18" s="101">
        <v>483.80399999999997</v>
      </c>
      <c r="I18" s="101">
        <v>386.13900000000001</v>
      </c>
      <c r="J18" s="101">
        <v>148.81700000000001</v>
      </c>
      <c r="K18" s="101">
        <v>156.00700000000001</v>
      </c>
      <c r="L18" s="101">
        <v>3163.6550000000002</v>
      </c>
      <c r="M18" s="101">
        <v>172.24600000000001</v>
      </c>
      <c r="N18" s="101">
        <v>884.91600000000005</v>
      </c>
      <c r="O18" s="101">
        <v>55.509</v>
      </c>
      <c r="P18" s="101">
        <v>178.90600000000001</v>
      </c>
      <c r="Q18" s="101">
        <v>73.222999999999999</v>
      </c>
      <c r="R18" s="101">
        <v>645.65700000000004</v>
      </c>
    </row>
    <row r="19" spans="1:18" x14ac:dyDescent="0.2">
      <c r="A19" s="62" t="s">
        <v>64</v>
      </c>
      <c r="B19" s="61"/>
      <c r="C19" s="100">
        <v>5551.7650000000003</v>
      </c>
      <c r="D19" s="100">
        <v>386.83</v>
      </c>
      <c r="E19" s="100">
        <v>2164.6959999999999</v>
      </c>
      <c r="F19" s="100">
        <v>835.68899999999996</v>
      </c>
      <c r="G19" s="100">
        <v>110.90900000000001</v>
      </c>
      <c r="H19" s="100">
        <v>393.70299999999997</v>
      </c>
      <c r="I19" s="100">
        <v>136.80000000000001</v>
      </c>
      <c r="J19" s="100">
        <v>63.442</v>
      </c>
      <c r="K19" s="100">
        <v>87.603999999999999</v>
      </c>
      <c r="L19" s="100">
        <v>493.017</v>
      </c>
      <c r="M19" s="100">
        <v>30.885000000000002</v>
      </c>
      <c r="N19" s="100">
        <v>567.43499999999995</v>
      </c>
      <c r="O19" s="100">
        <v>11.308999999999999</v>
      </c>
      <c r="P19" s="100">
        <v>5.7359999999999998</v>
      </c>
      <c r="Q19" s="100">
        <v>16.187999999999999</v>
      </c>
      <c r="R19" s="100">
        <v>247.52199999999999</v>
      </c>
    </row>
    <row r="20" spans="1:18" x14ac:dyDescent="0.2">
      <c r="A20" s="62" t="s">
        <v>63</v>
      </c>
      <c r="B20" s="61"/>
      <c r="C20" s="100">
        <v>1276.972</v>
      </c>
      <c r="D20" s="100">
        <v>211.49199999999999</v>
      </c>
      <c r="E20" s="100">
        <v>525.125</v>
      </c>
      <c r="F20" s="100">
        <v>144.83699999999999</v>
      </c>
      <c r="G20" s="100">
        <v>45.904000000000003</v>
      </c>
      <c r="H20" s="100">
        <v>12.488</v>
      </c>
      <c r="I20" s="100">
        <v>51.908999999999999</v>
      </c>
      <c r="J20" s="100">
        <v>29.34</v>
      </c>
      <c r="K20" s="100">
        <v>1.77</v>
      </c>
      <c r="L20" s="100">
        <v>38.994999999999997</v>
      </c>
      <c r="M20" s="100">
        <v>0</v>
      </c>
      <c r="N20" s="100">
        <v>70.248999999999995</v>
      </c>
      <c r="O20" s="100">
        <v>20.574999999999999</v>
      </c>
      <c r="P20" s="100">
        <v>7.0000000000000007E-2</v>
      </c>
      <c r="Q20" s="100">
        <v>15.082000000000001</v>
      </c>
      <c r="R20" s="100">
        <v>109.136</v>
      </c>
    </row>
    <row r="21" spans="1:18" x14ac:dyDescent="0.2">
      <c r="A21" s="62" t="s">
        <v>62</v>
      </c>
      <c r="B21" s="62"/>
      <c r="C21" s="100">
        <v>6965.17</v>
      </c>
      <c r="D21" s="100">
        <v>98.956999999999994</v>
      </c>
      <c r="E21" s="100">
        <v>1165.9090000000001</v>
      </c>
      <c r="F21" s="100">
        <v>1722.23</v>
      </c>
      <c r="G21" s="100">
        <v>32.450000000000003</v>
      </c>
      <c r="H21" s="100">
        <v>77.613</v>
      </c>
      <c r="I21" s="100">
        <v>197.43</v>
      </c>
      <c r="J21" s="100">
        <v>56.034999999999997</v>
      </c>
      <c r="K21" s="100">
        <v>66.632999999999996</v>
      </c>
      <c r="L21" s="100">
        <v>2631.643</v>
      </c>
      <c r="M21" s="100">
        <v>141.36099999999999</v>
      </c>
      <c r="N21" s="100">
        <v>247.232</v>
      </c>
      <c r="O21" s="100">
        <v>23.625</v>
      </c>
      <c r="P21" s="100">
        <v>173.1</v>
      </c>
      <c r="Q21" s="100">
        <v>41.953000000000003</v>
      </c>
      <c r="R21" s="100">
        <v>288.99900000000002</v>
      </c>
    </row>
    <row r="22" spans="1:18" x14ac:dyDescent="0.2">
      <c r="A22" s="65" t="s">
        <v>61</v>
      </c>
      <c r="B22" s="64"/>
      <c r="C22" s="101">
        <v>16097.871999999999</v>
      </c>
      <c r="D22" s="101">
        <v>623.88499999999999</v>
      </c>
      <c r="E22" s="101">
        <v>4862.1350000000002</v>
      </c>
      <c r="F22" s="101">
        <v>3007.3049999999998</v>
      </c>
      <c r="G22" s="101">
        <v>224.983</v>
      </c>
      <c r="H22" s="101">
        <v>224.821</v>
      </c>
      <c r="I22" s="101">
        <v>473.78500000000003</v>
      </c>
      <c r="J22" s="101">
        <v>179.21199999999999</v>
      </c>
      <c r="K22" s="101">
        <v>419.98099999999999</v>
      </c>
      <c r="L22" s="101">
        <v>4271.4219999999996</v>
      </c>
      <c r="M22" s="101">
        <v>140.50800000000001</v>
      </c>
      <c r="N22" s="101">
        <v>683.98400000000004</v>
      </c>
      <c r="O22" s="101">
        <v>9.74</v>
      </c>
      <c r="P22" s="101">
        <v>23.207000000000001</v>
      </c>
      <c r="Q22" s="101">
        <v>119.798</v>
      </c>
      <c r="R22" s="101">
        <v>833.10599999999999</v>
      </c>
    </row>
    <row r="23" spans="1:18" x14ac:dyDescent="0.2">
      <c r="A23" s="62" t="s">
        <v>60</v>
      </c>
      <c r="B23" s="61"/>
      <c r="C23" s="100">
        <v>7696.5950000000003</v>
      </c>
      <c r="D23" s="100">
        <v>81.632000000000005</v>
      </c>
      <c r="E23" s="100">
        <v>1878.0940000000001</v>
      </c>
      <c r="F23" s="100">
        <v>988.16899999999998</v>
      </c>
      <c r="G23" s="100">
        <v>45.393000000000001</v>
      </c>
      <c r="H23" s="100">
        <v>106.387</v>
      </c>
      <c r="I23" s="100">
        <v>160.78</v>
      </c>
      <c r="J23" s="100">
        <v>34.137999999999998</v>
      </c>
      <c r="K23" s="100">
        <v>3.5259999999999998</v>
      </c>
      <c r="L23" s="100">
        <v>3460.7559999999999</v>
      </c>
      <c r="M23" s="100">
        <v>19.123999999999999</v>
      </c>
      <c r="N23" s="100">
        <v>438.37799999999999</v>
      </c>
      <c r="O23" s="100">
        <v>0.621</v>
      </c>
      <c r="P23" s="100">
        <v>1.31</v>
      </c>
      <c r="Q23" s="100">
        <v>47.216999999999999</v>
      </c>
      <c r="R23" s="100">
        <v>431.07</v>
      </c>
    </row>
    <row r="24" spans="1:18" x14ac:dyDescent="0.2">
      <c r="A24" s="62" t="s">
        <v>59</v>
      </c>
      <c r="B24" s="61"/>
      <c r="C24" s="100">
        <v>2780.2950000000001</v>
      </c>
      <c r="D24" s="100">
        <v>538.39200000000005</v>
      </c>
      <c r="E24" s="100">
        <v>870.38</v>
      </c>
      <c r="F24" s="100">
        <v>146.435</v>
      </c>
      <c r="G24" s="100">
        <v>116.919</v>
      </c>
      <c r="H24" s="100">
        <v>34.651000000000003</v>
      </c>
      <c r="I24" s="100">
        <v>124.53100000000001</v>
      </c>
      <c r="J24" s="100">
        <v>25.846</v>
      </c>
      <c r="K24" s="100">
        <v>405.20299999999997</v>
      </c>
      <c r="L24" s="100">
        <v>135.25700000000001</v>
      </c>
      <c r="M24" s="100">
        <v>87.471999999999994</v>
      </c>
      <c r="N24" s="100">
        <v>18.655000000000001</v>
      </c>
      <c r="O24" s="100">
        <v>8.8040000000000003</v>
      </c>
      <c r="P24" s="100">
        <v>20.702000000000002</v>
      </c>
      <c r="Q24" s="100">
        <v>71.430999999999997</v>
      </c>
      <c r="R24" s="100">
        <v>175.61699999999999</v>
      </c>
    </row>
    <row r="25" spans="1:18" x14ac:dyDescent="0.2">
      <c r="A25" s="62" t="s">
        <v>58</v>
      </c>
      <c r="B25" s="61"/>
      <c r="C25" s="100">
        <v>5620.982</v>
      </c>
      <c r="D25" s="100">
        <v>3.8610000000000002</v>
      </c>
      <c r="E25" s="100">
        <v>2113.6610000000001</v>
      </c>
      <c r="F25" s="100">
        <v>1872.701</v>
      </c>
      <c r="G25" s="100">
        <v>62.670999999999999</v>
      </c>
      <c r="H25" s="100">
        <v>83.783000000000001</v>
      </c>
      <c r="I25" s="100">
        <v>188.47399999999999</v>
      </c>
      <c r="J25" s="100">
        <v>119.22799999999999</v>
      </c>
      <c r="K25" s="100">
        <v>11.252000000000001</v>
      </c>
      <c r="L25" s="100">
        <v>675.40899999999999</v>
      </c>
      <c r="M25" s="100">
        <v>33.911999999999999</v>
      </c>
      <c r="N25" s="100">
        <v>226.95099999999999</v>
      </c>
      <c r="O25" s="100">
        <v>0.315</v>
      </c>
      <c r="P25" s="100">
        <v>1.1950000000000001</v>
      </c>
      <c r="Q25" s="100">
        <v>1.1499999999999999</v>
      </c>
      <c r="R25" s="100">
        <v>226.41900000000001</v>
      </c>
    </row>
    <row r="26" spans="1:18" x14ac:dyDescent="0.2">
      <c r="A26" s="65" t="s">
        <v>57</v>
      </c>
      <c r="B26" s="64"/>
      <c r="C26" s="101">
        <v>12254.156999999999</v>
      </c>
      <c r="D26" s="101">
        <v>33.686999999999998</v>
      </c>
      <c r="E26" s="101">
        <v>2341.569</v>
      </c>
      <c r="F26" s="101">
        <v>3134.1149999999998</v>
      </c>
      <c r="G26" s="101">
        <v>89.082999999999998</v>
      </c>
      <c r="H26" s="101">
        <v>996.51</v>
      </c>
      <c r="I26" s="101">
        <v>402.93799999999999</v>
      </c>
      <c r="J26" s="101">
        <v>110.197</v>
      </c>
      <c r="K26" s="101">
        <v>53.073999999999998</v>
      </c>
      <c r="L26" s="101">
        <v>3320.6970000000001</v>
      </c>
      <c r="M26" s="101">
        <v>138.46799999999999</v>
      </c>
      <c r="N26" s="101">
        <v>904.72</v>
      </c>
      <c r="O26" s="101">
        <v>0.503</v>
      </c>
      <c r="P26" s="101">
        <v>16.8</v>
      </c>
      <c r="Q26" s="101">
        <v>14.542</v>
      </c>
      <c r="R26" s="101">
        <v>697.25400000000002</v>
      </c>
    </row>
    <row r="27" spans="1:18" x14ac:dyDescent="0.2">
      <c r="A27" s="62" t="s">
        <v>56</v>
      </c>
      <c r="B27" s="62"/>
      <c r="C27" s="100">
        <v>2269.5949999999998</v>
      </c>
      <c r="D27" s="100">
        <v>0</v>
      </c>
      <c r="E27" s="100">
        <v>218.935</v>
      </c>
      <c r="F27" s="100">
        <v>721.60400000000004</v>
      </c>
      <c r="G27" s="100">
        <v>20.074999999999999</v>
      </c>
      <c r="H27" s="100">
        <v>118.988</v>
      </c>
      <c r="I27" s="100">
        <v>14.215</v>
      </c>
      <c r="J27" s="100">
        <v>50.448999999999998</v>
      </c>
      <c r="K27" s="100">
        <v>0</v>
      </c>
      <c r="L27" s="100">
        <v>924.38099999999997</v>
      </c>
      <c r="M27" s="100">
        <v>11.685</v>
      </c>
      <c r="N27" s="100">
        <v>68.156000000000006</v>
      </c>
      <c r="O27" s="100">
        <v>0.14299999999999999</v>
      </c>
      <c r="P27" s="100">
        <v>11.67</v>
      </c>
      <c r="Q27" s="100">
        <v>0.82</v>
      </c>
      <c r="R27" s="100">
        <v>108.474</v>
      </c>
    </row>
    <row r="28" spans="1:18" x14ac:dyDescent="0.2">
      <c r="A28" s="62" t="s">
        <v>55</v>
      </c>
      <c r="B28" s="61"/>
      <c r="C28" s="100">
        <v>5444.643</v>
      </c>
      <c r="D28" s="100">
        <v>1.2</v>
      </c>
      <c r="E28" s="100">
        <v>598.423</v>
      </c>
      <c r="F28" s="100">
        <v>1694.3119999999999</v>
      </c>
      <c r="G28" s="100">
        <v>13.523999999999999</v>
      </c>
      <c r="H28" s="100">
        <v>244.857</v>
      </c>
      <c r="I28" s="100">
        <v>320.476</v>
      </c>
      <c r="J28" s="100">
        <v>24.62</v>
      </c>
      <c r="K28" s="100">
        <v>36.218000000000004</v>
      </c>
      <c r="L28" s="100">
        <v>2074.4110000000001</v>
      </c>
      <c r="M28" s="100">
        <v>68.974999999999994</v>
      </c>
      <c r="N28" s="100">
        <v>147.81399999999999</v>
      </c>
      <c r="O28" s="100">
        <v>0.36</v>
      </c>
      <c r="P28" s="100">
        <v>0.78</v>
      </c>
      <c r="Q28" s="100">
        <v>0.2</v>
      </c>
      <c r="R28" s="100">
        <v>218.47300000000001</v>
      </c>
    </row>
    <row r="29" spans="1:18" x14ac:dyDescent="0.2">
      <c r="A29" s="62" t="s">
        <v>54</v>
      </c>
      <c r="B29" s="61"/>
      <c r="C29" s="100">
        <v>4539.9189999999999</v>
      </c>
      <c r="D29" s="100">
        <v>32.487000000000002</v>
      </c>
      <c r="E29" s="100">
        <v>1524.211</v>
      </c>
      <c r="F29" s="100">
        <v>718.19899999999996</v>
      </c>
      <c r="G29" s="100">
        <v>55.484000000000002</v>
      </c>
      <c r="H29" s="100">
        <v>632.66499999999996</v>
      </c>
      <c r="I29" s="100">
        <v>68.247</v>
      </c>
      <c r="J29" s="100">
        <v>35.128</v>
      </c>
      <c r="K29" s="100">
        <v>16.856000000000002</v>
      </c>
      <c r="L29" s="100">
        <v>321.90499999999997</v>
      </c>
      <c r="M29" s="100">
        <v>57.808</v>
      </c>
      <c r="N29" s="100">
        <v>688.75</v>
      </c>
      <c r="O29" s="100">
        <v>0</v>
      </c>
      <c r="P29" s="100">
        <v>4.3499999999999996</v>
      </c>
      <c r="Q29" s="100">
        <v>13.522</v>
      </c>
      <c r="R29" s="100">
        <v>370.30700000000002</v>
      </c>
    </row>
    <row r="30" spans="1:18" x14ac:dyDescent="0.2">
      <c r="A30" s="65" t="s">
        <v>53</v>
      </c>
      <c r="B30" s="64"/>
      <c r="C30" s="101">
        <v>11528.626</v>
      </c>
      <c r="D30" s="101">
        <v>70.358999999999995</v>
      </c>
      <c r="E30" s="101">
        <v>830.64300000000003</v>
      </c>
      <c r="F30" s="101">
        <v>1746.1279999999999</v>
      </c>
      <c r="G30" s="101">
        <v>78.793000000000006</v>
      </c>
      <c r="H30" s="101">
        <v>566.63199999999995</v>
      </c>
      <c r="I30" s="101">
        <v>572.61400000000003</v>
      </c>
      <c r="J30" s="101">
        <v>35.094999999999999</v>
      </c>
      <c r="K30" s="101">
        <v>15.725</v>
      </c>
      <c r="L30" s="101">
        <v>4742.3360000000002</v>
      </c>
      <c r="M30" s="101">
        <v>263.09899999999999</v>
      </c>
      <c r="N30" s="101">
        <v>1970.721</v>
      </c>
      <c r="O30" s="101">
        <v>0</v>
      </c>
      <c r="P30" s="101">
        <v>185.828</v>
      </c>
      <c r="Q30" s="101">
        <v>20.893999999999998</v>
      </c>
      <c r="R30" s="101">
        <v>429.75900000000001</v>
      </c>
    </row>
    <row r="31" spans="1:18" x14ac:dyDescent="0.2">
      <c r="A31" s="62" t="s">
        <v>52</v>
      </c>
      <c r="B31" s="61"/>
      <c r="C31" s="100">
        <v>3979.049</v>
      </c>
      <c r="D31" s="100">
        <v>19.814</v>
      </c>
      <c r="E31" s="100">
        <v>690.88400000000001</v>
      </c>
      <c r="F31" s="100">
        <v>1180.1130000000001</v>
      </c>
      <c r="G31" s="100">
        <v>75.450999999999993</v>
      </c>
      <c r="H31" s="100">
        <v>133.51</v>
      </c>
      <c r="I31" s="100">
        <v>411.88200000000001</v>
      </c>
      <c r="J31" s="100">
        <v>35.094999999999999</v>
      </c>
      <c r="K31" s="100">
        <v>8.0399999999999991</v>
      </c>
      <c r="L31" s="100">
        <v>1071.6410000000001</v>
      </c>
      <c r="M31" s="100">
        <v>97.844999999999999</v>
      </c>
      <c r="N31" s="100">
        <v>141.68700000000001</v>
      </c>
      <c r="O31" s="100">
        <v>0</v>
      </c>
      <c r="P31" s="100">
        <v>0.09</v>
      </c>
      <c r="Q31" s="100">
        <v>9.17</v>
      </c>
      <c r="R31" s="100">
        <v>103.827</v>
      </c>
    </row>
    <row r="32" spans="1:18" x14ac:dyDescent="0.2">
      <c r="A32" s="62" t="s">
        <v>51</v>
      </c>
      <c r="B32" s="61"/>
      <c r="C32" s="100">
        <v>7549.5770000000002</v>
      </c>
      <c r="D32" s="100">
        <v>50.545000000000002</v>
      </c>
      <c r="E32" s="100">
        <v>139.75899999999999</v>
      </c>
      <c r="F32" s="100">
        <v>566.01499999999999</v>
      </c>
      <c r="G32" s="100">
        <v>3.3420000000000001</v>
      </c>
      <c r="H32" s="100">
        <v>433.12200000000001</v>
      </c>
      <c r="I32" s="100">
        <v>160.732</v>
      </c>
      <c r="J32" s="100">
        <v>0</v>
      </c>
      <c r="K32" s="100">
        <v>7.6849999999999996</v>
      </c>
      <c r="L32" s="100">
        <v>3670.6950000000002</v>
      </c>
      <c r="M32" s="100">
        <v>165.25399999999999</v>
      </c>
      <c r="N32" s="100">
        <v>1829.0340000000001</v>
      </c>
      <c r="O32" s="100">
        <v>0</v>
      </c>
      <c r="P32" s="100">
        <v>185.738</v>
      </c>
      <c r="Q32" s="100">
        <v>11.724</v>
      </c>
      <c r="R32" s="100">
        <v>325.93200000000002</v>
      </c>
    </row>
    <row r="33" spans="1:18" x14ac:dyDescent="0.2">
      <c r="A33" s="65" t="s">
        <v>50</v>
      </c>
      <c r="B33" s="65"/>
      <c r="C33" s="101">
        <v>12564.679</v>
      </c>
      <c r="D33" s="101">
        <v>615.18399999999997</v>
      </c>
      <c r="E33" s="101">
        <v>3972.4110000000001</v>
      </c>
      <c r="F33" s="101">
        <v>2569.7510000000002</v>
      </c>
      <c r="G33" s="101">
        <v>195.73</v>
      </c>
      <c r="H33" s="101">
        <v>187.51400000000001</v>
      </c>
      <c r="I33" s="101">
        <v>2028.6020000000001</v>
      </c>
      <c r="J33" s="101">
        <v>163.07400000000001</v>
      </c>
      <c r="K33" s="101">
        <v>452.11399999999998</v>
      </c>
      <c r="L33" s="101">
        <v>1127.307</v>
      </c>
      <c r="M33" s="101">
        <v>254.166</v>
      </c>
      <c r="N33" s="101">
        <v>159.80199999999999</v>
      </c>
      <c r="O33" s="101">
        <v>39.194000000000003</v>
      </c>
      <c r="P33" s="101">
        <v>70.504000000000005</v>
      </c>
      <c r="Q33" s="101">
        <v>114.592</v>
      </c>
      <c r="R33" s="101">
        <v>614.73400000000004</v>
      </c>
    </row>
    <row r="34" spans="1:18" x14ac:dyDescent="0.2">
      <c r="A34" s="62" t="s">
        <v>49</v>
      </c>
      <c r="B34" s="61"/>
      <c r="C34" s="100">
        <v>7059.2870000000003</v>
      </c>
      <c r="D34" s="100">
        <v>309.13200000000001</v>
      </c>
      <c r="E34" s="100">
        <v>2499.922</v>
      </c>
      <c r="F34" s="100">
        <v>1754.423</v>
      </c>
      <c r="G34" s="100">
        <v>103.965</v>
      </c>
      <c r="H34" s="100">
        <v>134.70500000000001</v>
      </c>
      <c r="I34" s="100">
        <v>317.85199999999998</v>
      </c>
      <c r="J34" s="100">
        <v>129.95400000000001</v>
      </c>
      <c r="K34" s="100">
        <v>16.27</v>
      </c>
      <c r="L34" s="100">
        <v>862.08900000000006</v>
      </c>
      <c r="M34" s="100">
        <v>199.64099999999999</v>
      </c>
      <c r="N34" s="100">
        <v>72.066000000000003</v>
      </c>
      <c r="O34" s="100">
        <v>0.92500000000000004</v>
      </c>
      <c r="P34" s="100">
        <v>66.701999999999998</v>
      </c>
      <c r="Q34" s="100">
        <v>111.623</v>
      </c>
      <c r="R34" s="100">
        <v>480.01799999999997</v>
      </c>
    </row>
    <row r="35" spans="1:18" x14ac:dyDescent="0.2">
      <c r="A35" s="62" t="s">
        <v>48</v>
      </c>
      <c r="B35" s="61"/>
      <c r="C35" s="100">
        <v>5505.3919999999998</v>
      </c>
      <c r="D35" s="100">
        <v>306.05200000000002</v>
      </c>
      <c r="E35" s="100">
        <v>1472.489</v>
      </c>
      <c r="F35" s="100">
        <v>815.32799999999997</v>
      </c>
      <c r="G35" s="100">
        <v>91.765000000000001</v>
      </c>
      <c r="H35" s="100">
        <v>52.808999999999997</v>
      </c>
      <c r="I35" s="100">
        <v>1710.75</v>
      </c>
      <c r="J35" s="100">
        <v>33.119999999999997</v>
      </c>
      <c r="K35" s="100">
        <v>435.84399999999999</v>
      </c>
      <c r="L35" s="100">
        <v>265.21800000000002</v>
      </c>
      <c r="M35" s="100">
        <v>54.524999999999999</v>
      </c>
      <c r="N35" s="100">
        <v>87.736000000000004</v>
      </c>
      <c r="O35" s="100">
        <v>38.268999999999998</v>
      </c>
      <c r="P35" s="100">
        <v>3.802</v>
      </c>
      <c r="Q35" s="100">
        <v>2.9689999999999999</v>
      </c>
      <c r="R35" s="100">
        <v>134.71600000000001</v>
      </c>
    </row>
    <row r="36" spans="1:18" x14ac:dyDescent="0.2">
      <c r="A36" s="65" t="s">
        <v>47</v>
      </c>
      <c r="B36" s="64"/>
      <c r="C36" s="101">
        <v>15070.632</v>
      </c>
      <c r="D36" s="101">
        <v>1481.8130000000001</v>
      </c>
      <c r="E36" s="101">
        <v>5499.2759999999998</v>
      </c>
      <c r="F36" s="101">
        <v>2507.7289999999998</v>
      </c>
      <c r="G36" s="101">
        <v>504.47899999999998</v>
      </c>
      <c r="H36" s="101">
        <v>181.685</v>
      </c>
      <c r="I36" s="101">
        <v>1016.477</v>
      </c>
      <c r="J36" s="101">
        <v>201.904</v>
      </c>
      <c r="K36" s="101">
        <v>993.15499999999997</v>
      </c>
      <c r="L36" s="101">
        <v>982.71900000000005</v>
      </c>
      <c r="M36" s="101">
        <v>222.50899999999999</v>
      </c>
      <c r="N36" s="101">
        <v>190.215</v>
      </c>
      <c r="O36" s="101">
        <v>70.683000000000007</v>
      </c>
      <c r="P36" s="101">
        <v>308.48</v>
      </c>
      <c r="Q36" s="101">
        <v>102.312</v>
      </c>
      <c r="R36" s="101">
        <v>807.19600000000003</v>
      </c>
    </row>
    <row r="37" spans="1:18" x14ac:dyDescent="0.2">
      <c r="A37" s="62" t="s">
        <v>46</v>
      </c>
      <c r="B37" s="61"/>
      <c r="C37" s="100">
        <v>4347.0820000000003</v>
      </c>
      <c r="D37" s="100">
        <v>439.471</v>
      </c>
      <c r="E37" s="100">
        <v>1363.1690000000001</v>
      </c>
      <c r="F37" s="100">
        <v>501.68299999999999</v>
      </c>
      <c r="G37" s="100">
        <v>122.22499999999999</v>
      </c>
      <c r="H37" s="100">
        <v>51.540999999999997</v>
      </c>
      <c r="I37" s="100">
        <v>489.07900000000001</v>
      </c>
      <c r="J37" s="100">
        <v>38.087000000000003</v>
      </c>
      <c r="K37" s="100">
        <v>684.41399999999999</v>
      </c>
      <c r="L37" s="100">
        <v>181.80199999999999</v>
      </c>
      <c r="M37" s="100">
        <v>80.081999999999994</v>
      </c>
      <c r="N37" s="100">
        <v>60.912999999999997</v>
      </c>
      <c r="O37" s="100">
        <v>20.744</v>
      </c>
      <c r="P37" s="100">
        <v>79.271000000000001</v>
      </c>
      <c r="Q37" s="100">
        <v>10.686999999999999</v>
      </c>
      <c r="R37" s="100">
        <v>223.91399999999999</v>
      </c>
    </row>
    <row r="38" spans="1:18" x14ac:dyDescent="0.2">
      <c r="A38" s="62" t="s">
        <v>45</v>
      </c>
      <c r="B38" s="61"/>
      <c r="C38" s="100">
        <v>5326.8739999999998</v>
      </c>
      <c r="D38" s="100">
        <v>409.53</v>
      </c>
      <c r="E38" s="100">
        <v>1491.1489999999999</v>
      </c>
      <c r="F38" s="100">
        <v>1133.8330000000001</v>
      </c>
      <c r="G38" s="100">
        <v>157.23099999999999</v>
      </c>
      <c r="H38" s="100">
        <v>88.861999999999995</v>
      </c>
      <c r="I38" s="100">
        <v>419.99900000000002</v>
      </c>
      <c r="J38" s="100">
        <v>119.431</v>
      </c>
      <c r="K38" s="100">
        <v>225.334</v>
      </c>
      <c r="L38" s="100">
        <v>495.36099999999999</v>
      </c>
      <c r="M38" s="100">
        <v>138.25299999999999</v>
      </c>
      <c r="N38" s="100">
        <v>89.305999999999997</v>
      </c>
      <c r="O38" s="100">
        <v>23.588000000000001</v>
      </c>
      <c r="P38" s="100">
        <v>229.209</v>
      </c>
      <c r="Q38" s="100">
        <v>79.634</v>
      </c>
      <c r="R38" s="100">
        <v>226.154</v>
      </c>
    </row>
    <row r="39" spans="1:18" x14ac:dyDescent="0.2">
      <c r="A39" s="62" t="s">
        <v>44</v>
      </c>
      <c r="B39" s="62"/>
      <c r="C39" s="100">
        <v>2381.0120000000002</v>
      </c>
      <c r="D39" s="100">
        <v>205.64099999999999</v>
      </c>
      <c r="E39" s="100">
        <v>983.95899999999995</v>
      </c>
      <c r="F39" s="100">
        <v>651.05100000000004</v>
      </c>
      <c r="G39" s="100">
        <v>98.281999999999996</v>
      </c>
      <c r="H39" s="100">
        <v>20.581</v>
      </c>
      <c r="I39" s="100">
        <v>51.37</v>
      </c>
      <c r="J39" s="100">
        <v>0</v>
      </c>
      <c r="K39" s="100">
        <v>49.463000000000001</v>
      </c>
      <c r="L39" s="100">
        <v>204.71299999999999</v>
      </c>
      <c r="M39" s="100">
        <v>1.86</v>
      </c>
      <c r="N39" s="100">
        <v>23.974</v>
      </c>
      <c r="O39" s="100">
        <v>2.0430000000000001</v>
      </c>
      <c r="P39" s="100">
        <v>0</v>
      </c>
      <c r="Q39" s="100">
        <v>4.54</v>
      </c>
      <c r="R39" s="100">
        <v>83.534999999999997</v>
      </c>
    </row>
    <row r="40" spans="1:18" x14ac:dyDescent="0.2">
      <c r="A40" s="62" t="s">
        <v>43</v>
      </c>
      <c r="B40" s="61"/>
      <c r="C40" s="100">
        <v>3015.6640000000002</v>
      </c>
      <c r="D40" s="100">
        <v>427.17099999999999</v>
      </c>
      <c r="E40" s="100">
        <v>1660.999</v>
      </c>
      <c r="F40" s="100">
        <v>221.16200000000001</v>
      </c>
      <c r="G40" s="100">
        <v>126.741</v>
      </c>
      <c r="H40" s="100">
        <v>20.701000000000001</v>
      </c>
      <c r="I40" s="100">
        <v>56.029000000000003</v>
      </c>
      <c r="J40" s="100">
        <v>44.386000000000003</v>
      </c>
      <c r="K40" s="100">
        <v>33.944000000000003</v>
      </c>
      <c r="L40" s="100">
        <v>100.843</v>
      </c>
      <c r="M40" s="100">
        <v>2.3140000000000001</v>
      </c>
      <c r="N40" s="100">
        <v>16.021999999999998</v>
      </c>
      <c r="O40" s="100">
        <v>24.308</v>
      </c>
      <c r="P40" s="100">
        <v>0</v>
      </c>
      <c r="Q40" s="100">
        <v>7.4509999999999996</v>
      </c>
      <c r="R40" s="100">
        <v>273.59300000000002</v>
      </c>
    </row>
    <row r="41" spans="1:18" x14ac:dyDescent="0.2">
      <c r="A41" s="65" t="s">
        <v>42</v>
      </c>
      <c r="B41" s="64"/>
      <c r="C41" s="101">
        <v>8518.0370000000003</v>
      </c>
      <c r="D41" s="101">
        <v>226.70400000000001</v>
      </c>
      <c r="E41" s="101">
        <v>1869.777</v>
      </c>
      <c r="F41" s="101">
        <v>1998.6379999999999</v>
      </c>
      <c r="G41" s="101">
        <v>152.54400000000001</v>
      </c>
      <c r="H41" s="101">
        <v>216.047</v>
      </c>
      <c r="I41" s="101">
        <v>352.78500000000003</v>
      </c>
      <c r="J41" s="101">
        <v>83.594999999999999</v>
      </c>
      <c r="K41" s="101">
        <v>720.404</v>
      </c>
      <c r="L41" s="101">
        <v>1966.4970000000001</v>
      </c>
      <c r="M41" s="101">
        <v>136.24600000000001</v>
      </c>
      <c r="N41" s="101">
        <v>267.96699999999998</v>
      </c>
      <c r="O41" s="101">
        <v>29.334</v>
      </c>
      <c r="P41" s="101">
        <v>30.045000000000002</v>
      </c>
      <c r="Q41" s="101">
        <v>57.966000000000001</v>
      </c>
      <c r="R41" s="101">
        <v>409.488</v>
      </c>
    </row>
    <row r="42" spans="1:18" x14ac:dyDescent="0.2">
      <c r="A42" s="62" t="s">
        <v>41</v>
      </c>
      <c r="B42" s="61"/>
      <c r="C42" s="100">
        <v>2781.6979999999999</v>
      </c>
      <c r="D42" s="100">
        <v>12.555</v>
      </c>
      <c r="E42" s="100">
        <v>563.60299999999995</v>
      </c>
      <c r="F42" s="100">
        <v>946.05399999999997</v>
      </c>
      <c r="G42" s="100">
        <v>22.635000000000002</v>
      </c>
      <c r="H42" s="100">
        <v>17.815999999999999</v>
      </c>
      <c r="I42" s="100">
        <v>1.7849999999999999</v>
      </c>
      <c r="J42" s="100">
        <v>0</v>
      </c>
      <c r="K42" s="100">
        <v>5.6950000000000003</v>
      </c>
      <c r="L42" s="100">
        <v>826.76400000000001</v>
      </c>
      <c r="M42" s="100">
        <v>103.35</v>
      </c>
      <c r="N42" s="100">
        <v>108.03</v>
      </c>
      <c r="O42" s="100">
        <v>0</v>
      </c>
      <c r="P42" s="100">
        <v>8.1509999999999998</v>
      </c>
      <c r="Q42" s="100">
        <v>15.494999999999999</v>
      </c>
      <c r="R42" s="100">
        <v>149.76499999999999</v>
      </c>
    </row>
    <row r="43" spans="1:18" x14ac:dyDescent="0.2">
      <c r="A43" s="62" t="s">
        <v>40</v>
      </c>
      <c r="B43" s="61"/>
      <c r="C43" s="100">
        <v>2855.7649999999999</v>
      </c>
      <c r="D43" s="100">
        <v>59.624000000000002</v>
      </c>
      <c r="E43" s="100">
        <v>694.88699999999994</v>
      </c>
      <c r="F43" s="100">
        <v>719.14599999999996</v>
      </c>
      <c r="G43" s="100">
        <v>50.902999999999999</v>
      </c>
      <c r="H43" s="100">
        <v>6.4740000000000002</v>
      </c>
      <c r="I43" s="100">
        <v>221.59700000000001</v>
      </c>
      <c r="J43" s="100">
        <v>37.372999999999998</v>
      </c>
      <c r="K43" s="100">
        <v>18.419</v>
      </c>
      <c r="L43" s="100">
        <v>815.18799999999999</v>
      </c>
      <c r="M43" s="100">
        <v>23.131</v>
      </c>
      <c r="N43" s="100">
        <v>73.947000000000003</v>
      </c>
      <c r="O43" s="100">
        <v>2.7850000000000001</v>
      </c>
      <c r="P43" s="100">
        <v>17.164999999999999</v>
      </c>
      <c r="Q43" s="100">
        <v>2.0699999999999998</v>
      </c>
      <c r="R43" s="100">
        <v>113.056</v>
      </c>
    </row>
    <row r="44" spans="1:18" x14ac:dyDescent="0.2">
      <c r="A44" s="62" t="s">
        <v>39</v>
      </c>
      <c r="B44" s="62"/>
      <c r="C44" s="100">
        <v>2880.5740000000001</v>
      </c>
      <c r="D44" s="100">
        <v>154.52500000000001</v>
      </c>
      <c r="E44" s="100">
        <v>611.28700000000003</v>
      </c>
      <c r="F44" s="100">
        <v>333.43799999999999</v>
      </c>
      <c r="G44" s="100">
        <v>79.006</v>
      </c>
      <c r="H44" s="100">
        <v>191.75700000000001</v>
      </c>
      <c r="I44" s="100">
        <v>129.40299999999999</v>
      </c>
      <c r="J44" s="100">
        <v>46.222000000000001</v>
      </c>
      <c r="K44" s="100">
        <v>696.29</v>
      </c>
      <c r="L44" s="100">
        <v>324.54500000000002</v>
      </c>
      <c r="M44" s="100">
        <v>9.7650000000000006</v>
      </c>
      <c r="N44" s="100">
        <v>85.99</v>
      </c>
      <c r="O44" s="100">
        <v>26.548999999999999</v>
      </c>
      <c r="P44" s="100">
        <v>4.7290000000000001</v>
      </c>
      <c r="Q44" s="100">
        <v>40.401000000000003</v>
      </c>
      <c r="R44" s="100">
        <v>146.667</v>
      </c>
    </row>
    <row r="45" spans="1:18" x14ac:dyDescent="0.2">
      <c r="A45" s="65" t="s">
        <v>38</v>
      </c>
      <c r="B45" s="64"/>
      <c r="C45" s="101">
        <v>19795.365000000002</v>
      </c>
      <c r="D45" s="101">
        <v>606.57600000000002</v>
      </c>
      <c r="E45" s="101">
        <v>5874.098</v>
      </c>
      <c r="F45" s="101">
        <v>1924.251</v>
      </c>
      <c r="G45" s="101">
        <v>173.42599999999999</v>
      </c>
      <c r="H45" s="101">
        <v>1714.7260000000001</v>
      </c>
      <c r="I45" s="101">
        <v>379.74700000000001</v>
      </c>
      <c r="J45" s="101">
        <v>91.087000000000003</v>
      </c>
      <c r="K45" s="101">
        <v>30.707000000000001</v>
      </c>
      <c r="L45" s="101">
        <v>5723.4650000000001</v>
      </c>
      <c r="M45" s="101">
        <v>97.882999999999996</v>
      </c>
      <c r="N45" s="101">
        <v>1715.73</v>
      </c>
      <c r="O45" s="101">
        <v>77.378</v>
      </c>
      <c r="P45" s="101">
        <v>18.332000000000001</v>
      </c>
      <c r="Q45" s="101">
        <v>129.67099999999999</v>
      </c>
      <c r="R45" s="101">
        <v>1238.288</v>
      </c>
    </row>
    <row r="46" spans="1:18" x14ac:dyDescent="0.2">
      <c r="A46" s="62" t="s">
        <v>37</v>
      </c>
      <c r="B46" s="61"/>
      <c r="C46" s="100">
        <v>5380.3890000000001</v>
      </c>
      <c r="D46" s="100">
        <v>271.82100000000003</v>
      </c>
      <c r="E46" s="100">
        <v>2244.9169999999999</v>
      </c>
      <c r="F46" s="100">
        <v>657.38099999999997</v>
      </c>
      <c r="G46" s="100">
        <v>79.018000000000001</v>
      </c>
      <c r="H46" s="100">
        <v>65.959000000000003</v>
      </c>
      <c r="I46" s="100">
        <v>113.221</v>
      </c>
      <c r="J46" s="100">
        <v>39.53</v>
      </c>
      <c r="K46" s="100">
        <v>25.55</v>
      </c>
      <c r="L46" s="100">
        <v>881.12400000000002</v>
      </c>
      <c r="M46" s="100">
        <v>34.762999999999998</v>
      </c>
      <c r="N46" s="100">
        <v>568.678</v>
      </c>
      <c r="O46" s="100">
        <v>23.858000000000001</v>
      </c>
      <c r="P46" s="100">
        <v>9.69</v>
      </c>
      <c r="Q46" s="100">
        <v>45.018000000000001</v>
      </c>
      <c r="R46" s="100">
        <v>319.86099999999999</v>
      </c>
    </row>
    <row r="47" spans="1:18" x14ac:dyDescent="0.2">
      <c r="A47" s="62" t="s">
        <v>36</v>
      </c>
      <c r="B47" s="61"/>
      <c r="C47" s="100">
        <v>14414.976000000001</v>
      </c>
      <c r="D47" s="100">
        <v>334.755</v>
      </c>
      <c r="E47" s="100">
        <v>3629.181</v>
      </c>
      <c r="F47" s="100">
        <v>1266.8699999999999</v>
      </c>
      <c r="G47" s="100">
        <v>94.408000000000001</v>
      </c>
      <c r="H47" s="100">
        <v>1648.7670000000001</v>
      </c>
      <c r="I47" s="100">
        <v>266.52600000000001</v>
      </c>
      <c r="J47" s="100">
        <v>51.557000000000002</v>
      </c>
      <c r="K47" s="100">
        <v>5.157</v>
      </c>
      <c r="L47" s="100">
        <v>4842.3410000000003</v>
      </c>
      <c r="M47" s="100">
        <v>63.12</v>
      </c>
      <c r="N47" s="100">
        <v>1147.0519999999999</v>
      </c>
      <c r="O47" s="100">
        <v>53.52</v>
      </c>
      <c r="P47" s="100">
        <v>8.6419999999999995</v>
      </c>
      <c r="Q47" s="100">
        <v>84.653000000000006</v>
      </c>
      <c r="R47" s="100">
        <v>918.42700000000002</v>
      </c>
    </row>
    <row r="48" spans="1:18" x14ac:dyDescent="0.2">
      <c r="A48" s="65" t="s">
        <v>35</v>
      </c>
      <c r="B48" s="64"/>
      <c r="C48" s="101">
        <v>11714.498</v>
      </c>
      <c r="D48" s="101">
        <v>513.822</v>
      </c>
      <c r="E48" s="101">
        <v>5616.848</v>
      </c>
      <c r="F48" s="101">
        <v>1576.6489999999999</v>
      </c>
      <c r="G48" s="101">
        <v>224.596</v>
      </c>
      <c r="H48" s="101">
        <v>275.85700000000003</v>
      </c>
      <c r="I48" s="101">
        <v>1351.6990000000001</v>
      </c>
      <c r="J48" s="101">
        <v>151.85400000000001</v>
      </c>
      <c r="K48" s="101">
        <v>295.73599999999999</v>
      </c>
      <c r="L48" s="101">
        <v>505.49799999999999</v>
      </c>
      <c r="M48" s="101">
        <v>50.558999999999997</v>
      </c>
      <c r="N48" s="101">
        <v>173.49299999999999</v>
      </c>
      <c r="O48" s="101">
        <v>59.055999999999997</v>
      </c>
      <c r="P48" s="101">
        <v>20.591999999999999</v>
      </c>
      <c r="Q48" s="101">
        <v>47.779000000000003</v>
      </c>
      <c r="R48" s="101">
        <v>850.46</v>
      </c>
    </row>
    <row r="49" spans="1:18" x14ac:dyDescent="0.2">
      <c r="A49" s="62" t="s">
        <v>34</v>
      </c>
      <c r="B49" s="62"/>
      <c r="C49" s="100">
        <v>7455.0720000000001</v>
      </c>
      <c r="D49" s="100">
        <v>394.58100000000002</v>
      </c>
      <c r="E49" s="100">
        <v>3650.6280000000002</v>
      </c>
      <c r="F49" s="100">
        <v>648.51199999999994</v>
      </c>
      <c r="G49" s="100">
        <v>117.175</v>
      </c>
      <c r="H49" s="100">
        <v>196.34200000000001</v>
      </c>
      <c r="I49" s="100">
        <v>1217.0450000000001</v>
      </c>
      <c r="J49" s="100">
        <v>33.244999999999997</v>
      </c>
      <c r="K49" s="100">
        <v>69.97</v>
      </c>
      <c r="L49" s="100">
        <v>201.59700000000001</v>
      </c>
      <c r="M49" s="100">
        <v>37.776000000000003</v>
      </c>
      <c r="N49" s="100">
        <v>87.599000000000004</v>
      </c>
      <c r="O49" s="100">
        <v>58.121000000000002</v>
      </c>
      <c r="P49" s="100">
        <v>2.895</v>
      </c>
      <c r="Q49" s="100">
        <v>33.853999999999999</v>
      </c>
      <c r="R49" s="100">
        <v>705.73199999999997</v>
      </c>
    </row>
    <row r="50" spans="1:18" x14ac:dyDescent="0.2">
      <c r="A50" s="62" t="s">
        <v>33</v>
      </c>
      <c r="B50" s="61"/>
      <c r="C50" s="100">
        <v>4259.4260000000004</v>
      </c>
      <c r="D50" s="100">
        <v>119.241</v>
      </c>
      <c r="E50" s="100">
        <v>1966.22</v>
      </c>
      <c r="F50" s="100">
        <v>928.13699999999994</v>
      </c>
      <c r="G50" s="100">
        <v>107.42100000000001</v>
      </c>
      <c r="H50" s="100">
        <v>79.515000000000001</v>
      </c>
      <c r="I50" s="100">
        <v>134.654</v>
      </c>
      <c r="J50" s="100">
        <v>118.60899999999999</v>
      </c>
      <c r="K50" s="100">
        <v>225.76599999999999</v>
      </c>
      <c r="L50" s="100">
        <v>303.90100000000001</v>
      </c>
      <c r="M50" s="100">
        <v>12.782999999999999</v>
      </c>
      <c r="N50" s="100">
        <v>85.894000000000005</v>
      </c>
      <c r="O50" s="100">
        <v>0.93500000000000005</v>
      </c>
      <c r="P50" s="100">
        <v>17.696999999999999</v>
      </c>
      <c r="Q50" s="100">
        <v>13.925000000000001</v>
      </c>
      <c r="R50" s="100">
        <v>144.72800000000001</v>
      </c>
    </row>
    <row r="51" spans="1:18" x14ac:dyDescent="0.2">
      <c r="A51" s="65" t="s">
        <v>32</v>
      </c>
      <c r="B51" s="64"/>
      <c r="C51" s="101">
        <v>22538.04</v>
      </c>
      <c r="D51" s="101">
        <v>1041.671</v>
      </c>
      <c r="E51" s="101">
        <v>6920.268</v>
      </c>
      <c r="F51" s="101">
        <v>2958.7510000000002</v>
      </c>
      <c r="G51" s="101">
        <v>258.92899999999997</v>
      </c>
      <c r="H51" s="101">
        <v>428.56</v>
      </c>
      <c r="I51" s="101">
        <v>715.95699999999999</v>
      </c>
      <c r="J51" s="101">
        <v>161.44300000000001</v>
      </c>
      <c r="K51" s="101">
        <v>42.41</v>
      </c>
      <c r="L51" s="101">
        <v>4291.1840000000002</v>
      </c>
      <c r="M51" s="101">
        <v>286.221</v>
      </c>
      <c r="N51" s="101">
        <v>2470.8719999999998</v>
      </c>
      <c r="O51" s="101">
        <v>166.453</v>
      </c>
      <c r="P51" s="101">
        <v>812.14200000000005</v>
      </c>
      <c r="Q51" s="101">
        <v>441.733</v>
      </c>
      <c r="R51" s="101">
        <v>1541.4459999999999</v>
      </c>
    </row>
    <row r="52" spans="1:18" x14ac:dyDescent="0.2">
      <c r="A52" s="62" t="s">
        <v>31</v>
      </c>
      <c r="B52" s="61"/>
      <c r="C52" s="100">
        <v>4726.2240000000002</v>
      </c>
      <c r="D52" s="100">
        <v>378.71499999999997</v>
      </c>
      <c r="E52" s="100">
        <v>2295.2649999999999</v>
      </c>
      <c r="F52" s="100">
        <v>538.54499999999996</v>
      </c>
      <c r="G52" s="100">
        <v>94.012</v>
      </c>
      <c r="H52" s="100">
        <v>25.881</v>
      </c>
      <c r="I52" s="100">
        <v>149.36600000000001</v>
      </c>
      <c r="J52" s="100">
        <v>48.514000000000003</v>
      </c>
      <c r="K52" s="100">
        <v>3.33</v>
      </c>
      <c r="L52" s="100">
        <v>327.00200000000001</v>
      </c>
      <c r="M52" s="100">
        <v>29.091999999999999</v>
      </c>
      <c r="N52" s="100">
        <v>344.13</v>
      </c>
      <c r="O52" s="100">
        <v>92.58</v>
      </c>
      <c r="P52" s="100">
        <v>0</v>
      </c>
      <c r="Q52" s="100">
        <v>47.683</v>
      </c>
      <c r="R52" s="100">
        <v>352.10899999999998</v>
      </c>
    </row>
    <row r="53" spans="1:18" x14ac:dyDescent="0.2">
      <c r="A53" s="62" t="s">
        <v>30</v>
      </c>
      <c r="B53" s="61"/>
      <c r="C53" s="100">
        <v>9608.125</v>
      </c>
      <c r="D53" s="100">
        <v>277.87200000000001</v>
      </c>
      <c r="E53" s="100">
        <v>2217.299</v>
      </c>
      <c r="F53" s="100">
        <v>1828.364</v>
      </c>
      <c r="G53" s="100">
        <v>97.045000000000002</v>
      </c>
      <c r="H53" s="100">
        <v>177.642</v>
      </c>
      <c r="I53" s="100">
        <v>359.06799999999998</v>
      </c>
      <c r="J53" s="100">
        <v>60.311</v>
      </c>
      <c r="K53" s="100">
        <v>35.479999999999997</v>
      </c>
      <c r="L53" s="100">
        <v>1563.2840000000001</v>
      </c>
      <c r="M53" s="100">
        <v>199.72900000000001</v>
      </c>
      <c r="N53" s="100">
        <v>1423.5409999999999</v>
      </c>
      <c r="O53" s="100">
        <v>0.3</v>
      </c>
      <c r="P53" s="100">
        <v>476.80099999999999</v>
      </c>
      <c r="Q53" s="100">
        <v>350.49299999999999</v>
      </c>
      <c r="R53" s="100">
        <v>540.89599999999996</v>
      </c>
    </row>
    <row r="54" spans="1:18" x14ac:dyDescent="0.2">
      <c r="A54" s="62" t="s">
        <v>29</v>
      </c>
      <c r="B54" s="61"/>
      <c r="C54" s="100">
        <v>8203.6910000000007</v>
      </c>
      <c r="D54" s="100">
        <v>385.084</v>
      </c>
      <c r="E54" s="100">
        <v>2407.7040000000002</v>
      </c>
      <c r="F54" s="100">
        <v>591.84199999999998</v>
      </c>
      <c r="G54" s="100">
        <v>67.872</v>
      </c>
      <c r="H54" s="100">
        <v>225.03700000000001</v>
      </c>
      <c r="I54" s="100">
        <v>207.523</v>
      </c>
      <c r="J54" s="100">
        <v>52.618000000000002</v>
      </c>
      <c r="K54" s="100">
        <v>3.6</v>
      </c>
      <c r="L54" s="100">
        <v>2400.8980000000001</v>
      </c>
      <c r="M54" s="100">
        <v>57.4</v>
      </c>
      <c r="N54" s="100">
        <v>703.20100000000002</v>
      </c>
      <c r="O54" s="100">
        <v>73.572999999999993</v>
      </c>
      <c r="P54" s="100">
        <v>335.34100000000001</v>
      </c>
      <c r="Q54" s="100">
        <v>43.557000000000002</v>
      </c>
      <c r="R54" s="100">
        <v>648.44100000000003</v>
      </c>
    </row>
    <row r="55" spans="1:18" x14ac:dyDescent="0.2">
      <c r="A55" s="65" t="s">
        <v>28</v>
      </c>
      <c r="B55" s="64"/>
      <c r="C55" s="101">
        <v>6427.2629999999999</v>
      </c>
      <c r="D55" s="101">
        <v>634.81200000000001</v>
      </c>
      <c r="E55" s="101">
        <v>3119.7420000000002</v>
      </c>
      <c r="F55" s="101">
        <v>600.024</v>
      </c>
      <c r="G55" s="101">
        <v>106.616</v>
      </c>
      <c r="H55" s="101">
        <v>429.31200000000001</v>
      </c>
      <c r="I55" s="101">
        <v>282.709</v>
      </c>
      <c r="J55" s="101">
        <v>79.397999999999996</v>
      </c>
      <c r="K55" s="101">
        <v>83.034999999999997</v>
      </c>
      <c r="L55" s="101">
        <v>349.10399999999998</v>
      </c>
      <c r="M55" s="101">
        <v>19.03</v>
      </c>
      <c r="N55" s="101">
        <v>246.345</v>
      </c>
      <c r="O55" s="101">
        <v>23.46</v>
      </c>
      <c r="P55" s="101">
        <v>8.0229999999999997</v>
      </c>
      <c r="Q55" s="101">
        <v>41.13</v>
      </c>
      <c r="R55" s="101">
        <v>404.52300000000002</v>
      </c>
    </row>
    <row r="56" spans="1:18" x14ac:dyDescent="0.2">
      <c r="A56" s="62" t="s">
        <v>27</v>
      </c>
      <c r="B56" s="62"/>
      <c r="C56" s="100">
        <v>1634.8430000000001</v>
      </c>
      <c r="D56" s="100">
        <v>281.59699999999998</v>
      </c>
      <c r="E56" s="100">
        <v>648.21799999999996</v>
      </c>
      <c r="F56" s="100">
        <v>78.608999999999995</v>
      </c>
      <c r="G56" s="100">
        <v>0</v>
      </c>
      <c r="H56" s="100">
        <v>316.73899999999998</v>
      </c>
      <c r="I56" s="100">
        <v>50.127000000000002</v>
      </c>
      <c r="J56" s="100">
        <v>25.87</v>
      </c>
      <c r="K56" s="100">
        <v>0</v>
      </c>
      <c r="L56" s="100">
        <v>73.744</v>
      </c>
      <c r="M56" s="100">
        <v>1.78</v>
      </c>
      <c r="N56" s="100">
        <v>27.684999999999999</v>
      </c>
      <c r="O56" s="100">
        <v>1.21</v>
      </c>
      <c r="P56" s="100">
        <v>5.931</v>
      </c>
      <c r="Q56" s="100">
        <v>6.8449999999999998</v>
      </c>
      <c r="R56" s="100">
        <v>116.488</v>
      </c>
    </row>
    <row r="57" spans="1:18" x14ac:dyDescent="0.2">
      <c r="A57" s="62" t="s">
        <v>26</v>
      </c>
      <c r="B57" s="61"/>
      <c r="C57" s="100">
        <v>2528.5659999999998</v>
      </c>
      <c r="D57" s="100">
        <v>89.128</v>
      </c>
      <c r="E57" s="100">
        <v>1310.8920000000001</v>
      </c>
      <c r="F57" s="100">
        <v>370.04599999999999</v>
      </c>
      <c r="G57" s="100">
        <v>44.222999999999999</v>
      </c>
      <c r="H57" s="100">
        <v>41.290999999999997</v>
      </c>
      <c r="I57" s="100">
        <v>100.042</v>
      </c>
      <c r="J57" s="100">
        <v>20.465</v>
      </c>
      <c r="K57" s="100">
        <v>7.6369999999999996</v>
      </c>
      <c r="L57" s="100">
        <v>166.03299999999999</v>
      </c>
      <c r="M57" s="100">
        <v>8.58</v>
      </c>
      <c r="N57" s="100">
        <v>192.506</v>
      </c>
      <c r="O57" s="100">
        <v>3.8580000000000001</v>
      </c>
      <c r="P57" s="100">
        <v>0</v>
      </c>
      <c r="Q57" s="100">
        <v>7.3259999999999996</v>
      </c>
      <c r="R57" s="100">
        <v>166.53899999999999</v>
      </c>
    </row>
    <row r="58" spans="1:18" x14ac:dyDescent="0.2">
      <c r="A58" s="62" t="s">
        <v>25</v>
      </c>
      <c r="B58" s="61"/>
      <c r="C58" s="100">
        <v>2263.8539999999998</v>
      </c>
      <c r="D58" s="100">
        <v>264.08699999999999</v>
      </c>
      <c r="E58" s="100">
        <v>1160.6320000000001</v>
      </c>
      <c r="F58" s="100">
        <v>151.369</v>
      </c>
      <c r="G58" s="100">
        <v>62.393000000000001</v>
      </c>
      <c r="H58" s="100">
        <v>71.281999999999996</v>
      </c>
      <c r="I58" s="100">
        <v>132.54</v>
      </c>
      <c r="J58" s="100">
        <v>33.063000000000002</v>
      </c>
      <c r="K58" s="100">
        <v>75.397999999999996</v>
      </c>
      <c r="L58" s="100">
        <v>109.327</v>
      </c>
      <c r="M58" s="100">
        <v>8.67</v>
      </c>
      <c r="N58" s="100">
        <v>26.154</v>
      </c>
      <c r="O58" s="100">
        <v>18.391999999999999</v>
      </c>
      <c r="P58" s="100">
        <v>2.0920000000000001</v>
      </c>
      <c r="Q58" s="100">
        <v>26.959</v>
      </c>
      <c r="R58" s="100">
        <v>121.496</v>
      </c>
    </row>
    <row r="59" spans="1:18" x14ac:dyDescent="0.2">
      <c r="A59" s="55" t="s">
        <v>23</v>
      </c>
    </row>
    <row r="60" spans="1:18" x14ac:dyDescent="0.2">
      <c r="A60" s="55" t="s">
        <v>23</v>
      </c>
    </row>
    <row r="61" spans="1:18" x14ac:dyDescent="0.2">
      <c r="A61" s="55" t="s">
        <v>23</v>
      </c>
    </row>
    <row r="62" spans="1:18" x14ac:dyDescent="0.2">
      <c r="A62" s="55" t="s">
        <v>23</v>
      </c>
    </row>
    <row r="63" spans="1:18" x14ac:dyDescent="0.2">
      <c r="A63" s="55" t="s">
        <v>23</v>
      </c>
    </row>
    <row r="64" spans="1:18" x14ac:dyDescent="0.2">
      <c r="A64" s="55" t="s">
        <v>23</v>
      </c>
    </row>
    <row r="65" spans="1:1" x14ac:dyDescent="0.2">
      <c r="A65" s="55" t="s">
        <v>23</v>
      </c>
    </row>
    <row r="66" spans="1:1" x14ac:dyDescent="0.2">
      <c r="A66" s="55" t="s">
        <v>23</v>
      </c>
    </row>
    <row r="67" spans="1:1" x14ac:dyDescent="0.2">
      <c r="A67" s="55" t="s">
        <v>23</v>
      </c>
    </row>
    <row r="68" spans="1:1" x14ac:dyDescent="0.2">
      <c r="A68" s="55" t="s">
        <v>23</v>
      </c>
    </row>
    <row r="69" spans="1:1" x14ac:dyDescent="0.2">
      <c r="A69" s="55" t="s">
        <v>23</v>
      </c>
    </row>
    <row r="70" spans="1:1" x14ac:dyDescent="0.2">
      <c r="A70" s="55" t="s">
        <v>23</v>
      </c>
    </row>
    <row r="71" spans="1:1" x14ac:dyDescent="0.2">
      <c r="A71" s="55" t="s">
        <v>23</v>
      </c>
    </row>
    <row r="72" spans="1:1" x14ac:dyDescent="0.2">
      <c r="A72" s="55" t="s">
        <v>23</v>
      </c>
    </row>
    <row r="73" spans="1:1" x14ac:dyDescent="0.2">
      <c r="A73" s="55" t="s">
        <v>23</v>
      </c>
    </row>
    <row r="74" spans="1:1" x14ac:dyDescent="0.2">
      <c r="A74" s="55" t="s">
        <v>23</v>
      </c>
    </row>
    <row r="75" spans="1:1" x14ac:dyDescent="0.2">
      <c r="A75" s="55" t="s">
        <v>23</v>
      </c>
    </row>
    <row r="76" spans="1:1" x14ac:dyDescent="0.2">
      <c r="A76" s="55" t="s">
        <v>23</v>
      </c>
    </row>
    <row r="77" spans="1:1" x14ac:dyDescent="0.2">
      <c r="A77" s="55" t="s">
        <v>23</v>
      </c>
    </row>
    <row r="78" spans="1:1" x14ac:dyDescent="0.2">
      <c r="A78" s="55" t="s">
        <v>23</v>
      </c>
    </row>
    <row r="79" spans="1:1" x14ac:dyDescent="0.2">
      <c r="A79" s="55" t="s">
        <v>23</v>
      </c>
    </row>
    <row r="80" spans="1:1" x14ac:dyDescent="0.2">
      <c r="A80" s="55" t="s">
        <v>23</v>
      </c>
    </row>
    <row r="81" spans="1:1" x14ac:dyDescent="0.2">
      <c r="A81" s="55" t="s">
        <v>23</v>
      </c>
    </row>
    <row r="82" spans="1:1" x14ac:dyDescent="0.2">
      <c r="A82" s="55" t="s">
        <v>23</v>
      </c>
    </row>
    <row r="83" spans="1:1" x14ac:dyDescent="0.2">
      <c r="A83" s="55" t="s">
        <v>23</v>
      </c>
    </row>
    <row r="84" spans="1:1" x14ac:dyDescent="0.2">
      <c r="A84" s="55" t="s">
        <v>23</v>
      </c>
    </row>
    <row r="85" spans="1:1" x14ac:dyDescent="0.2">
      <c r="A85" s="55" t="s">
        <v>23</v>
      </c>
    </row>
    <row r="86" spans="1:1" x14ac:dyDescent="0.2">
      <c r="A86" s="55" t="s">
        <v>23</v>
      </c>
    </row>
    <row r="87" spans="1:1" x14ac:dyDescent="0.2">
      <c r="A87" s="55" t="s">
        <v>23</v>
      </c>
    </row>
    <row r="88" spans="1:1" x14ac:dyDescent="0.2">
      <c r="A88" s="55" t="s">
        <v>23</v>
      </c>
    </row>
    <row r="89" spans="1:1" x14ac:dyDescent="0.2">
      <c r="A89" s="55" t="s">
        <v>23</v>
      </c>
    </row>
    <row r="90" spans="1:1" x14ac:dyDescent="0.2">
      <c r="A90" s="55" t="s">
        <v>23</v>
      </c>
    </row>
    <row r="91" spans="1:1" x14ac:dyDescent="0.2">
      <c r="A91" s="55" t="s">
        <v>23</v>
      </c>
    </row>
    <row r="92" spans="1:1" x14ac:dyDescent="0.2">
      <c r="A92" s="55" t="s">
        <v>23</v>
      </c>
    </row>
    <row r="93" spans="1:1" x14ac:dyDescent="0.2">
      <c r="A93" s="55" t="s">
        <v>23</v>
      </c>
    </row>
    <row r="94" spans="1:1" x14ac:dyDescent="0.2">
      <c r="A94" s="55" t="s">
        <v>23</v>
      </c>
    </row>
    <row r="95" spans="1:1" x14ac:dyDescent="0.2">
      <c r="A95" s="55" t="s">
        <v>23</v>
      </c>
    </row>
    <row r="96" spans="1:1" x14ac:dyDescent="0.2">
      <c r="A96" s="55" t="s">
        <v>23</v>
      </c>
    </row>
    <row r="97" spans="1:1" x14ac:dyDescent="0.2">
      <c r="A97" s="55" t="s">
        <v>23</v>
      </c>
    </row>
    <row r="98" spans="1:1" x14ac:dyDescent="0.2">
      <c r="A98" s="55" t="s">
        <v>23</v>
      </c>
    </row>
    <row r="99" spans="1:1" x14ac:dyDescent="0.2">
      <c r="A99" s="55" t="s">
        <v>23</v>
      </c>
    </row>
    <row r="100" spans="1:1" x14ac:dyDescent="0.2">
      <c r="A100" s="55" t="s">
        <v>23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/>
  </sheetViews>
  <sheetFormatPr baseColWidth="10" defaultColWidth="11.44140625" defaultRowHeight="10.199999999999999" x14ac:dyDescent="0.2"/>
  <cols>
    <col min="1" max="1" width="17.33203125" style="55" customWidth="1"/>
    <col min="2" max="2" width="4.44140625" style="55" bestFit="1" customWidth="1"/>
    <col min="3" max="3" width="8.109375" style="55" customWidth="1"/>
    <col min="4" max="4" width="7.44140625" style="55" bestFit="1" customWidth="1"/>
    <col min="5" max="10" width="8.6640625" style="55" bestFit="1" customWidth="1"/>
    <col min="11" max="11" width="8.5546875" style="55" bestFit="1" customWidth="1"/>
    <col min="12" max="12" width="15.109375" style="55" customWidth="1"/>
    <col min="13" max="16384" width="11.44140625" style="55"/>
  </cols>
  <sheetData>
    <row r="1" spans="1:11" x14ac:dyDescent="0.2">
      <c r="A1" s="54" t="s">
        <v>85</v>
      </c>
    </row>
    <row r="2" spans="1:11" x14ac:dyDescent="0.2">
      <c r="A2" s="54" t="s">
        <v>11</v>
      </c>
    </row>
    <row r="3" spans="1:11" x14ac:dyDescent="0.2">
      <c r="A3" s="54" t="s">
        <v>151</v>
      </c>
    </row>
    <row r="4" spans="1:11" x14ac:dyDescent="0.2">
      <c r="A4" s="54" t="s">
        <v>152</v>
      </c>
    </row>
    <row r="5" spans="1:11" x14ac:dyDescent="0.2">
      <c r="A5" s="54">
        <v>2003</v>
      </c>
    </row>
    <row r="7" spans="1:11" x14ac:dyDescent="0.2">
      <c r="A7" s="55" t="s">
        <v>103</v>
      </c>
    </row>
    <row r="9" spans="1:1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1" s="105" customFormat="1" x14ac:dyDescent="0.2">
      <c r="A10" s="104"/>
      <c r="B10" s="104"/>
      <c r="C10" s="110" t="s">
        <v>102</v>
      </c>
      <c r="D10" s="110" t="s">
        <v>114</v>
      </c>
      <c r="E10" s="110" t="s">
        <v>113</v>
      </c>
      <c r="F10" s="110" t="s">
        <v>112</v>
      </c>
      <c r="G10" s="110" t="s">
        <v>111</v>
      </c>
      <c r="H10" s="110" t="s">
        <v>110</v>
      </c>
      <c r="I10" s="110" t="s">
        <v>109</v>
      </c>
      <c r="J10" s="110" t="s">
        <v>108</v>
      </c>
      <c r="K10" s="110" t="s">
        <v>107</v>
      </c>
    </row>
    <row r="11" spans="1:11" x14ac:dyDescent="0.2">
      <c r="A11" s="68"/>
      <c r="B11" s="68"/>
      <c r="C11" s="109" t="s">
        <v>144</v>
      </c>
      <c r="D11" s="108"/>
      <c r="E11" s="108"/>
      <c r="F11" s="108"/>
      <c r="G11" s="108"/>
      <c r="H11" s="108"/>
      <c r="I11" s="108"/>
      <c r="J11" s="108"/>
      <c r="K11" s="108"/>
    </row>
    <row r="12" spans="1:11" x14ac:dyDescent="0.2">
      <c r="A12" s="65" t="s">
        <v>71</v>
      </c>
      <c r="B12" s="67">
        <v>2003</v>
      </c>
      <c r="C12" s="107">
        <v>163238.20000000001</v>
      </c>
      <c r="D12" s="107">
        <v>46512</v>
      </c>
      <c r="E12" s="107">
        <v>22026.3</v>
      </c>
      <c r="F12" s="107">
        <v>17553.8</v>
      </c>
      <c r="G12" s="107">
        <v>17398.8</v>
      </c>
      <c r="H12" s="107">
        <v>24191.3</v>
      </c>
      <c r="I12" s="107">
        <v>17507.099999999999</v>
      </c>
      <c r="J12" s="107">
        <v>13041</v>
      </c>
      <c r="K12" s="107">
        <v>5007.8999999999996</v>
      </c>
    </row>
    <row r="13" spans="1:11" x14ac:dyDescent="0.2">
      <c r="A13" s="65" t="s">
        <v>70</v>
      </c>
      <c r="B13" s="66"/>
      <c r="C13" s="107">
        <v>12935.1</v>
      </c>
      <c r="D13" s="107">
        <v>7452.8</v>
      </c>
      <c r="E13" s="107">
        <v>1109.8</v>
      </c>
      <c r="F13" s="107">
        <v>770.5</v>
      </c>
      <c r="G13" s="107">
        <v>922.1</v>
      </c>
      <c r="H13" s="107">
        <v>765.8</v>
      </c>
      <c r="I13" s="107">
        <v>880.6</v>
      </c>
      <c r="J13" s="107">
        <v>997.6</v>
      </c>
      <c r="K13" s="107">
        <v>35.799999999999997</v>
      </c>
    </row>
    <row r="14" spans="1:11" x14ac:dyDescent="0.2">
      <c r="A14" s="62" t="s">
        <v>69</v>
      </c>
      <c r="B14" s="62"/>
      <c r="C14" s="106">
        <v>2229.8000000000002</v>
      </c>
      <c r="D14" s="106">
        <v>1723.4</v>
      </c>
      <c r="E14" s="106">
        <v>55.7</v>
      </c>
      <c r="F14" s="106">
        <v>161.30000000000001</v>
      </c>
      <c r="G14" s="106">
        <v>65.5</v>
      </c>
      <c r="H14" s="106">
        <v>37.9</v>
      </c>
      <c r="I14" s="106">
        <v>99.9</v>
      </c>
      <c r="J14" s="106">
        <v>86</v>
      </c>
      <c r="K14" s="106">
        <v>0</v>
      </c>
    </row>
    <row r="15" spans="1:11" x14ac:dyDescent="0.2">
      <c r="A15" s="62" t="s">
        <v>68</v>
      </c>
      <c r="B15" s="61"/>
      <c r="C15" s="106">
        <v>2551.5</v>
      </c>
      <c r="D15" s="106">
        <v>1563.3</v>
      </c>
      <c r="E15" s="106">
        <v>215</v>
      </c>
      <c r="F15" s="106">
        <v>112.7</v>
      </c>
      <c r="G15" s="106">
        <v>177.4</v>
      </c>
      <c r="H15" s="106">
        <v>216.3</v>
      </c>
      <c r="I15" s="106">
        <v>171.9</v>
      </c>
      <c r="J15" s="106">
        <v>74.5</v>
      </c>
      <c r="K15" s="106">
        <v>20.2</v>
      </c>
    </row>
    <row r="16" spans="1:11" x14ac:dyDescent="0.2">
      <c r="A16" s="62" t="s">
        <v>67</v>
      </c>
      <c r="B16" s="61"/>
      <c r="C16" s="106">
        <v>2274.6999999999998</v>
      </c>
      <c r="D16" s="106">
        <v>1564.9</v>
      </c>
      <c r="E16" s="106">
        <v>121.2</v>
      </c>
      <c r="F16" s="106">
        <v>67.7</v>
      </c>
      <c r="G16" s="106">
        <v>134.5</v>
      </c>
      <c r="H16" s="106">
        <v>256.7</v>
      </c>
      <c r="I16" s="106">
        <v>97</v>
      </c>
      <c r="J16" s="106">
        <v>32.5</v>
      </c>
      <c r="K16" s="106">
        <v>0.1</v>
      </c>
    </row>
    <row r="17" spans="1:11" x14ac:dyDescent="0.2">
      <c r="A17" s="62" t="s">
        <v>66</v>
      </c>
      <c r="B17" s="61"/>
      <c r="C17" s="106">
        <v>5879.1</v>
      </c>
      <c r="D17" s="106">
        <v>2601.1999999999998</v>
      </c>
      <c r="E17" s="106">
        <v>717.8</v>
      </c>
      <c r="F17" s="106">
        <v>428.8</v>
      </c>
      <c r="G17" s="106">
        <v>544.70000000000005</v>
      </c>
      <c r="H17" s="106">
        <v>255</v>
      </c>
      <c r="I17" s="106">
        <v>511.8</v>
      </c>
      <c r="J17" s="106">
        <v>804.5</v>
      </c>
      <c r="K17" s="106">
        <v>15.4</v>
      </c>
    </row>
    <row r="18" spans="1:11" x14ac:dyDescent="0.2">
      <c r="A18" s="65" t="s">
        <v>65</v>
      </c>
      <c r="B18" s="64"/>
      <c r="C18" s="107">
        <v>13793.9</v>
      </c>
      <c r="D18" s="107">
        <v>4248.1000000000004</v>
      </c>
      <c r="E18" s="107">
        <v>2623.4</v>
      </c>
      <c r="F18" s="107">
        <v>1649.6</v>
      </c>
      <c r="G18" s="107">
        <v>1640.6</v>
      </c>
      <c r="H18" s="107">
        <v>1830.1</v>
      </c>
      <c r="I18" s="107">
        <v>995.3</v>
      </c>
      <c r="J18" s="107">
        <v>650.79999999999995</v>
      </c>
      <c r="K18" s="107">
        <v>155.9</v>
      </c>
    </row>
    <row r="19" spans="1:11" x14ac:dyDescent="0.2">
      <c r="A19" s="62" t="s">
        <v>64</v>
      </c>
      <c r="B19" s="61"/>
      <c r="C19" s="106">
        <v>5551.8</v>
      </c>
      <c r="D19" s="106">
        <v>1467.3</v>
      </c>
      <c r="E19" s="106">
        <v>1274.9000000000001</v>
      </c>
      <c r="F19" s="106">
        <v>781.9</v>
      </c>
      <c r="G19" s="106">
        <v>597.29999999999995</v>
      </c>
      <c r="H19" s="106">
        <v>766.9</v>
      </c>
      <c r="I19" s="106">
        <v>365.7</v>
      </c>
      <c r="J19" s="106">
        <v>264.89999999999998</v>
      </c>
      <c r="K19" s="106">
        <v>32.9</v>
      </c>
    </row>
    <row r="20" spans="1:11" x14ac:dyDescent="0.2">
      <c r="A20" s="62" t="s">
        <v>63</v>
      </c>
      <c r="B20" s="61"/>
      <c r="C20" s="106">
        <v>1277</v>
      </c>
      <c r="D20" s="106">
        <v>86.9</v>
      </c>
      <c r="E20" s="106">
        <v>192.1</v>
      </c>
      <c r="F20" s="106">
        <v>131.80000000000001</v>
      </c>
      <c r="G20" s="106">
        <v>177.7</v>
      </c>
      <c r="H20" s="106">
        <v>405</v>
      </c>
      <c r="I20" s="106">
        <v>141.69999999999999</v>
      </c>
      <c r="J20" s="106">
        <v>100.7</v>
      </c>
      <c r="K20" s="106">
        <v>41</v>
      </c>
    </row>
    <row r="21" spans="1:11" x14ac:dyDescent="0.2">
      <c r="A21" s="62" t="s">
        <v>62</v>
      </c>
      <c r="B21" s="62"/>
      <c r="C21" s="106">
        <v>6965.2</v>
      </c>
      <c r="D21" s="106">
        <v>2693.9</v>
      </c>
      <c r="E21" s="106">
        <v>1156.5</v>
      </c>
      <c r="F21" s="106">
        <v>735.9</v>
      </c>
      <c r="G21" s="106">
        <v>865.6</v>
      </c>
      <c r="H21" s="106">
        <v>658.2</v>
      </c>
      <c r="I21" s="106">
        <v>487.9</v>
      </c>
      <c r="J21" s="106">
        <v>285.3</v>
      </c>
      <c r="K21" s="106">
        <v>82</v>
      </c>
    </row>
    <row r="22" spans="1:11" x14ac:dyDescent="0.2">
      <c r="A22" s="65" t="s">
        <v>61</v>
      </c>
      <c r="B22" s="64"/>
      <c r="C22" s="107">
        <v>16097.9</v>
      </c>
      <c r="D22" s="107">
        <v>4056.5</v>
      </c>
      <c r="E22" s="107">
        <v>2787.5</v>
      </c>
      <c r="F22" s="107">
        <v>1876.4</v>
      </c>
      <c r="G22" s="107">
        <v>1781</v>
      </c>
      <c r="H22" s="107">
        <v>2732.2</v>
      </c>
      <c r="I22" s="107">
        <v>1319.5</v>
      </c>
      <c r="J22" s="107">
        <v>1388.4</v>
      </c>
      <c r="K22" s="107">
        <v>156.30000000000001</v>
      </c>
    </row>
    <row r="23" spans="1:11" x14ac:dyDescent="0.2">
      <c r="A23" s="62" t="s">
        <v>60</v>
      </c>
      <c r="B23" s="61"/>
      <c r="C23" s="106">
        <v>7696.6</v>
      </c>
      <c r="D23" s="106">
        <v>1556.8</v>
      </c>
      <c r="E23" s="106">
        <v>1133.8</v>
      </c>
      <c r="F23" s="106">
        <v>765.4</v>
      </c>
      <c r="G23" s="106">
        <v>709.6</v>
      </c>
      <c r="H23" s="106">
        <v>1519.6</v>
      </c>
      <c r="I23" s="106">
        <v>840.9</v>
      </c>
      <c r="J23" s="106">
        <v>1129.5999999999999</v>
      </c>
      <c r="K23" s="106">
        <v>40.799999999999997</v>
      </c>
    </row>
    <row r="24" spans="1:11" x14ac:dyDescent="0.2">
      <c r="A24" s="62" t="s">
        <v>59</v>
      </c>
      <c r="B24" s="61"/>
      <c r="C24" s="106">
        <v>2780.3</v>
      </c>
      <c r="D24" s="106">
        <v>277.2</v>
      </c>
      <c r="E24" s="106">
        <v>557.9</v>
      </c>
      <c r="F24" s="106">
        <v>319.3</v>
      </c>
      <c r="G24" s="106">
        <v>554.9</v>
      </c>
      <c r="H24" s="106">
        <v>706.8</v>
      </c>
      <c r="I24" s="106">
        <v>128.4</v>
      </c>
      <c r="J24" s="106">
        <v>129.69999999999999</v>
      </c>
      <c r="K24" s="106">
        <v>106.1</v>
      </c>
    </row>
    <row r="25" spans="1:11" x14ac:dyDescent="0.2">
      <c r="A25" s="62" t="s">
        <v>58</v>
      </c>
      <c r="B25" s="61"/>
      <c r="C25" s="106">
        <v>5621</v>
      </c>
      <c r="D25" s="106">
        <v>2222.5</v>
      </c>
      <c r="E25" s="106">
        <v>1095.8</v>
      </c>
      <c r="F25" s="106">
        <v>791.7</v>
      </c>
      <c r="G25" s="106">
        <v>516.5</v>
      </c>
      <c r="H25" s="106">
        <v>505.8</v>
      </c>
      <c r="I25" s="106">
        <v>350.2</v>
      </c>
      <c r="J25" s="106">
        <v>129.1</v>
      </c>
      <c r="K25" s="106">
        <v>9.4</v>
      </c>
    </row>
    <row r="26" spans="1:11" x14ac:dyDescent="0.2">
      <c r="A26" s="65" t="s">
        <v>57</v>
      </c>
      <c r="B26" s="64"/>
      <c r="C26" s="107">
        <v>12254.2</v>
      </c>
      <c r="D26" s="107">
        <v>5422.5</v>
      </c>
      <c r="E26" s="107">
        <v>1418.8</v>
      </c>
      <c r="F26" s="107">
        <v>662</v>
      </c>
      <c r="G26" s="107">
        <v>1235.7</v>
      </c>
      <c r="H26" s="107">
        <v>1382.1</v>
      </c>
      <c r="I26" s="107">
        <v>1105.2</v>
      </c>
      <c r="J26" s="107">
        <v>887.4</v>
      </c>
      <c r="K26" s="107">
        <v>140.4</v>
      </c>
    </row>
    <row r="27" spans="1:11" x14ac:dyDescent="0.2">
      <c r="A27" s="62" t="s">
        <v>56</v>
      </c>
      <c r="B27" s="62"/>
      <c r="C27" s="106">
        <v>2269.6</v>
      </c>
      <c r="D27" s="106">
        <v>867.8</v>
      </c>
      <c r="E27" s="106">
        <v>394.7</v>
      </c>
      <c r="F27" s="106">
        <v>109.7</v>
      </c>
      <c r="G27" s="106">
        <v>198.4</v>
      </c>
      <c r="H27" s="106">
        <v>310.3</v>
      </c>
      <c r="I27" s="106">
        <v>181.1</v>
      </c>
      <c r="J27" s="106">
        <v>151.30000000000001</v>
      </c>
      <c r="K27" s="106">
        <v>56.2</v>
      </c>
    </row>
    <row r="28" spans="1:11" x14ac:dyDescent="0.2">
      <c r="A28" s="62" t="s">
        <v>55</v>
      </c>
      <c r="B28" s="61"/>
      <c r="C28" s="106">
        <v>5444.6</v>
      </c>
      <c r="D28" s="106">
        <v>2619.5</v>
      </c>
      <c r="E28" s="106">
        <v>366.1</v>
      </c>
      <c r="F28" s="106">
        <v>298</v>
      </c>
      <c r="G28" s="106">
        <v>397.4</v>
      </c>
      <c r="H28" s="106">
        <v>369.9</v>
      </c>
      <c r="I28" s="106">
        <v>691</v>
      </c>
      <c r="J28" s="106">
        <v>623.79999999999995</v>
      </c>
      <c r="K28" s="106">
        <v>79</v>
      </c>
    </row>
    <row r="29" spans="1:11" x14ac:dyDescent="0.2">
      <c r="A29" s="62" t="s">
        <v>54</v>
      </c>
      <c r="B29" s="61"/>
      <c r="C29" s="106">
        <v>4539.8999999999996</v>
      </c>
      <c r="D29" s="106">
        <v>1935.2</v>
      </c>
      <c r="E29" s="106">
        <v>658</v>
      </c>
      <c r="F29" s="106">
        <v>254.3</v>
      </c>
      <c r="G29" s="106">
        <v>640</v>
      </c>
      <c r="H29" s="106">
        <v>701.9</v>
      </c>
      <c r="I29" s="106">
        <v>233</v>
      </c>
      <c r="J29" s="106">
        <v>112.3</v>
      </c>
      <c r="K29" s="106">
        <v>5.2</v>
      </c>
    </row>
    <row r="30" spans="1:11" x14ac:dyDescent="0.2">
      <c r="A30" s="65" t="s">
        <v>53</v>
      </c>
      <c r="B30" s="64"/>
      <c r="C30" s="107">
        <v>11528.6</v>
      </c>
      <c r="D30" s="107">
        <v>2972.7</v>
      </c>
      <c r="E30" s="107">
        <v>720.4</v>
      </c>
      <c r="F30" s="107">
        <v>698.5</v>
      </c>
      <c r="G30" s="107">
        <v>1129.5</v>
      </c>
      <c r="H30" s="107">
        <v>2077.4</v>
      </c>
      <c r="I30" s="107">
        <v>2049.6999999999998</v>
      </c>
      <c r="J30" s="107">
        <v>1257.0999999999999</v>
      </c>
      <c r="K30" s="107">
        <v>623.4</v>
      </c>
    </row>
    <row r="31" spans="1:11" x14ac:dyDescent="0.2">
      <c r="A31" s="62" t="s">
        <v>52</v>
      </c>
      <c r="B31" s="61"/>
      <c r="C31" s="106">
        <v>3979</v>
      </c>
      <c r="D31" s="106">
        <v>1917.2</v>
      </c>
      <c r="E31" s="106">
        <v>377.4</v>
      </c>
      <c r="F31" s="106">
        <v>77.7</v>
      </c>
      <c r="G31" s="106">
        <v>256.7</v>
      </c>
      <c r="H31" s="106">
        <v>231.2</v>
      </c>
      <c r="I31" s="106">
        <v>677.7</v>
      </c>
      <c r="J31" s="106">
        <v>400.8</v>
      </c>
      <c r="K31" s="106">
        <v>40.4</v>
      </c>
    </row>
    <row r="32" spans="1:11" x14ac:dyDescent="0.2">
      <c r="A32" s="62" t="s">
        <v>51</v>
      </c>
      <c r="B32" s="61"/>
      <c r="C32" s="106">
        <v>7549.6</v>
      </c>
      <c r="D32" s="106">
        <v>1055.5</v>
      </c>
      <c r="E32" s="106">
        <v>342.9</v>
      </c>
      <c r="F32" s="106">
        <v>620.79999999999995</v>
      </c>
      <c r="G32" s="106">
        <v>872.8</v>
      </c>
      <c r="H32" s="106">
        <v>1846.2</v>
      </c>
      <c r="I32" s="106">
        <v>1372</v>
      </c>
      <c r="J32" s="106">
        <v>856.3</v>
      </c>
      <c r="K32" s="106">
        <v>583</v>
      </c>
    </row>
    <row r="33" spans="1:11" x14ac:dyDescent="0.2">
      <c r="A33" s="65" t="s">
        <v>50</v>
      </c>
      <c r="B33" s="65"/>
      <c r="C33" s="107">
        <v>12564.7</v>
      </c>
      <c r="D33" s="107">
        <v>5751.7</v>
      </c>
      <c r="E33" s="107">
        <v>1984.1</v>
      </c>
      <c r="F33" s="107">
        <v>557.5</v>
      </c>
      <c r="G33" s="107">
        <v>619.9</v>
      </c>
      <c r="H33" s="107">
        <v>1166.5999999999999</v>
      </c>
      <c r="I33" s="107">
        <v>1686</v>
      </c>
      <c r="J33" s="107">
        <v>751.9</v>
      </c>
      <c r="K33" s="107">
        <v>46.9</v>
      </c>
    </row>
    <row r="34" spans="1:11" x14ac:dyDescent="0.2">
      <c r="A34" s="62" t="s">
        <v>49</v>
      </c>
      <c r="B34" s="61"/>
      <c r="C34" s="106">
        <v>7059.3</v>
      </c>
      <c r="D34" s="106">
        <v>3278</v>
      </c>
      <c r="E34" s="106">
        <v>1629.5</v>
      </c>
      <c r="F34" s="106">
        <v>333.6</v>
      </c>
      <c r="G34" s="106">
        <v>340.6</v>
      </c>
      <c r="H34" s="106">
        <v>617</v>
      </c>
      <c r="I34" s="106">
        <v>660</v>
      </c>
      <c r="J34" s="106">
        <v>155.69999999999999</v>
      </c>
      <c r="K34" s="106">
        <v>45</v>
      </c>
    </row>
    <row r="35" spans="1:11" x14ac:dyDescent="0.2">
      <c r="A35" s="62" t="s">
        <v>48</v>
      </c>
      <c r="B35" s="61"/>
      <c r="C35" s="106">
        <v>5505.4</v>
      </c>
      <c r="D35" s="106">
        <v>2473.6999999999998</v>
      </c>
      <c r="E35" s="106">
        <v>354.5</v>
      </c>
      <c r="F35" s="106">
        <v>224</v>
      </c>
      <c r="G35" s="106">
        <v>279.3</v>
      </c>
      <c r="H35" s="106">
        <v>549.6</v>
      </c>
      <c r="I35" s="106">
        <v>1026</v>
      </c>
      <c r="J35" s="106">
        <v>596.20000000000005</v>
      </c>
      <c r="K35" s="106">
        <v>2</v>
      </c>
    </row>
    <row r="36" spans="1:11" x14ac:dyDescent="0.2">
      <c r="A36" s="65" t="s">
        <v>47</v>
      </c>
      <c r="B36" s="64"/>
      <c r="C36" s="107">
        <v>15070.6</v>
      </c>
      <c r="D36" s="107">
        <v>6077.5</v>
      </c>
      <c r="E36" s="107">
        <v>1772.8</v>
      </c>
      <c r="F36" s="107">
        <v>1447.4</v>
      </c>
      <c r="G36" s="107">
        <v>1517.2</v>
      </c>
      <c r="H36" s="107">
        <v>1937.5</v>
      </c>
      <c r="I36" s="107">
        <v>1016.2</v>
      </c>
      <c r="J36" s="107">
        <v>832.5</v>
      </c>
      <c r="K36" s="107">
        <v>469.5</v>
      </c>
    </row>
    <row r="37" spans="1:11" x14ac:dyDescent="0.2">
      <c r="A37" s="62" t="s">
        <v>46</v>
      </c>
      <c r="B37" s="61"/>
      <c r="C37" s="106">
        <v>4347.1000000000004</v>
      </c>
      <c r="D37" s="106">
        <v>1553.1</v>
      </c>
      <c r="E37" s="106">
        <v>641.5</v>
      </c>
      <c r="F37" s="106">
        <v>637.20000000000005</v>
      </c>
      <c r="G37" s="106">
        <v>307.7</v>
      </c>
      <c r="H37" s="106">
        <v>541.6</v>
      </c>
      <c r="I37" s="106">
        <v>342.3</v>
      </c>
      <c r="J37" s="106">
        <v>259.8</v>
      </c>
      <c r="K37" s="106">
        <v>63.8</v>
      </c>
    </row>
    <row r="38" spans="1:11" x14ac:dyDescent="0.2">
      <c r="A38" s="62" t="s">
        <v>45</v>
      </c>
      <c r="B38" s="61"/>
      <c r="C38" s="106">
        <v>5326.9</v>
      </c>
      <c r="D38" s="106">
        <v>2982.5</v>
      </c>
      <c r="E38" s="106">
        <v>514.5</v>
      </c>
      <c r="F38" s="106">
        <v>279.8</v>
      </c>
      <c r="G38" s="106">
        <v>234.1</v>
      </c>
      <c r="H38" s="106">
        <v>597.20000000000005</v>
      </c>
      <c r="I38" s="106">
        <v>204.2</v>
      </c>
      <c r="J38" s="106">
        <v>234.2</v>
      </c>
      <c r="K38" s="106">
        <v>280.39999999999998</v>
      </c>
    </row>
    <row r="39" spans="1:11" x14ac:dyDescent="0.2">
      <c r="A39" s="62" t="s">
        <v>44</v>
      </c>
      <c r="B39" s="62"/>
      <c r="C39" s="106">
        <v>2381</v>
      </c>
      <c r="D39" s="106">
        <v>1382</v>
      </c>
      <c r="E39" s="106">
        <v>282.60000000000002</v>
      </c>
      <c r="F39" s="106">
        <v>115.7</v>
      </c>
      <c r="G39" s="106">
        <v>151.4</v>
      </c>
      <c r="H39" s="106">
        <v>218.4</v>
      </c>
      <c r="I39" s="106">
        <v>113.5</v>
      </c>
      <c r="J39" s="106">
        <v>82.7</v>
      </c>
      <c r="K39" s="106">
        <v>34.700000000000003</v>
      </c>
    </row>
    <row r="40" spans="1:11" x14ac:dyDescent="0.2">
      <c r="A40" s="62" t="s">
        <v>43</v>
      </c>
      <c r="B40" s="61"/>
      <c r="C40" s="106">
        <v>3015.7</v>
      </c>
      <c r="D40" s="106">
        <v>159.80000000000001</v>
      </c>
      <c r="E40" s="106">
        <v>334.1</v>
      </c>
      <c r="F40" s="106">
        <v>414.5</v>
      </c>
      <c r="G40" s="106">
        <v>824.1</v>
      </c>
      <c r="H40" s="106">
        <v>580.29999999999995</v>
      </c>
      <c r="I40" s="106">
        <v>356.3</v>
      </c>
      <c r="J40" s="106">
        <v>255.9</v>
      </c>
      <c r="K40" s="106">
        <v>90.7</v>
      </c>
    </row>
    <row r="41" spans="1:11" x14ac:dyDescent="0.2">
      <c r="A41" s="65" t="s">
        <v>42</v>
      </c>
      <c r="B41" s="64"/>
      <c r="C41" s="107">
        <v>8518</v>
      </c>
      <c r="D41" s="107">
        <v>3543.7</v>
      </c>
      <c r="E41" s="107">
        <v>1018.1</v>
      </c>
      <c r="F41" s="107">
        <v>831</v>
      </c>
      <c r="G41" s="107">
        <v>813.3</v>
      </c>
      <c r="H41" s="107">
        <v>1138.5999999999999</v>
      </c>
      <c r="I41" s="107">
        <v>501.2</v>
      </c>
      <c r="J41" s="107">
        <v>628.9</v>
      </c>
      <c r="K41" s="107">
        <v>43.2</v>
      </c>
    </row>
    <row r="42" spans="1:11" x14ac:dyDescent="0.2">
      <c r="A42" s="62" t="s">
        <v>41</v>
      </c>
      <c r="B42" s="61"/>
      <c r="C42" s="106">
        <v>2781.7</v>
      </c>
      <c r="D42" s="106">
        <v>1435.3</v>
      </c>
      <c r="E42" s="106">
        <v>325.39999999999998</v>
      </c>
      <c r="F42" s="106">
        <v>240.4</v>
      </c>
      <c r="G42" s="106">
        <v>255.3</v>
      </c>
      <c r="H42" s="106">
        <v>352.6</v>
      </c>
      <c r="I42" s="106">
        <v>119.1</v>
      </c>
      <c r="J42" s="106">
        <v>53.2</v>
      </c>
      <c r="K42" s="106">
        <v>0.4</v>
      </c>
    </row>
    <row r="43" spans="1:11" x14ac:dyDescent="0.2">
      <c r="A43" s="62" t="s">
        <v>40</v>
      </c>
      <c r="B43" s="61"/>
      <c r="C43" s="106">
        <v>2855.8</v>
      </c>
      <c r="D43" s="106">
        <v>1183.0999999999999</v>
      </c>
      <c r="E43" s="106">
        <v>296</v>
      </c>
      <c r="F43" s="106">
        <v>270.5</v>
      </c>
      <c r="G43" s="106">
        <v>278.39999999999998</v>
      </c>
      <c r="H43" s="106">
        <v>430.9</v>
      </c>
      <c r="I43" s="106">
        <v>201.2</v>
      </c>
      <c r="J43" s="106">
        <v>173.8</v>
      </c>
      <c r="K43" s="106">
        <v>21.8</v>
      </c>
    </row>
    <row r="44" spans="1:11" x14ac:dyDescent="0.2">
      <c r="A44" s="62" t="s">
        <v>39</v>
      </c>
      <c r="B44" s="62"/>
      <c r="C44" s="106">
        <v>2880.6</v>
      </c>
      <c r="D44" s="106">
        <v>925.2</v>
      </c>
      <c r="E44" s="106">
        <v>396.7</v>
      </c>
      <c r="F44" s="106">
        <v>320.10000000000002</v>
      </c>
      <c r="G44" s="106">
        <v>279.60000000000002</v>
      </c>
      <c r="H44" s="106">
        <v>355.2</v>
      </c>
      <c r="I44" s="106">
        <v>180.9</v>
      </c>
      <c r="J44" s="106">
        <v>401.9</v>
      </c>
      <c r="K44" s="106">
        <v>21</v>
      </c>
    </row>
    <row r="45" spans="1:11" x14ac:dyDescent="0.2">
      <c r="A45" s="65" t="s">
        <v>38</v>
      </c>
      <c r="B45" s="64"/>
      <c r="C45" s="107">
        <v>19795.400000000001</v>
      </c>
      <c r="D45" s="107">
        <v>1544</v>
      </c>
      <c r="E45" s="107">
        <v>2724.5</v>
      </c>
      <c r="F45" s="107">
        <v>2671.9</v>
      </c>
      <c r="G45" s="107">
        <v>2384.4</v>
      </c>
      <c r="H45" s="107">
        <v>5114.5</v>
      </c>
      <c r="I45" s="107">
        <v>3248.7</v>
      </c>
      <c r="J45" s="107">
        <v>1476.5</v>
      </c>
      <c r="K45" s="107">
        <v>630.9</v>
      </c>
    </row>
    <row r="46" spans="1:11" x14ac:dyDescent="0.2">
      <c r="A46" s="62" t="s">
        <v>37</v>
      </c>
      <c r="B46" s="61"/>
      <c r="C46" s="106">
        <v>5380.4</v>
      </c>
      <c r="D46" s="106">
        <v>605.29999999999995</v>
      </c>
      <c r="E46" s="106">
        <v>1143.4000000000001</v>
      </c>
      <c r="F46" s="106">
        <v>1093.5999999999999</v>
      </c>
      <c r="G46" s="106">
        <v>725.9</v>
      </c>
      <c r="H46" s="106">
        <v>780</v>
      </c>
      <c r="I46" s="106">
        <v>617</v>
      </c>
      <c r="J46" s="106">
        <v>268.89999999999998</v>
      </c>
      <c r="K46" s="106">
        <v>146.30000000000001</v>
      </c>
    </row>
    <row r="47" spans="1:11" x14ac:dyDescent="0.2">
      <c r="A47" s="62" t="s">
        <v>36</v>
      </c>
      <c r="B47" s="61"/>
      <c r="C47" s="106">
        <v>14415</v>
      </c>
      <c r="D47" s="106">
        <v>938.7</v>
      </c>
      <c r="E47" s="106">
        <v>1581.1</v>
      </c>
      <c r="F47" s="106">
        <v>1578.3</v>
      </c>
      <c r="G47" s="106">
        <v>1658.5</v>
      </c>
      <c r="H47" s="106">
        <v>4334.3999999999996</v>
      </c>
      <c r="I47" s="106">
        <v>2631.7</v>
      </c>
      <c r="J47" s="106">
        <v>1207.5999999999999</v>
      </c>
      <c r="K47" s="106">
        <v>484.6</v>
      </c>
    </row>
    <row r="48" spans="1:11" x14ac:dyDescent="0.2">
      <c r="A48" s="65" t="s">
        <v>35</v>
      </c>
      <c r="B48" s="64"/>
      <c r="C48" s="107">
        <v>11714.5</v>
      </c>
      <c r="D48" s="107">
        <v>2720</v>
      </c>
      <c r="E48" s="107">
        <v>1315.1</v>
      </c>
      <c r="F48" s="107">
        <v>1215.5999999999999</v>
      </c>
      <c r="G48" s="107">
        <v>1265.9000000000001</v>
      </c>
      <c r="H48" s="107">
        <v>1932.7</v>
      </c>
      <c r="I48" s="107">
        <v>1762</v>
      </c>
      <c r="J48" s="107">
        <v>1023.2</v>
      </c>
      <c r="K48" s="107">
        <v>480</v>
      </c>
    </row>
    <row r="49" spans="1:11" x14ac:dyDescent="0.2">
      <c r="A49" s="62" t="s">
        <v>34</v>
      </c>
      <c r="B49" s="62"/>
      <c r="C49" s="106">
        <v>7455.1</v>
      </c>
      <c r="D49" s="106">
        <v>663.7</v>
      </c>
      <c r="E49" s="106">
        <v>607.70000000000005</v>
      </c>
      <c r="F49" s="106">
        <v>872.1</v>
      </c>
      <c r="G49" s="106">
        <v>879.8</v>
      </c>
      <c r="H49" s="106">
        <v>1688.3</v>
      </c>
      <c r="I49" s="106">
        <v>1475.5</v>
      </c>
      <c r="J49" s="106">
        <v>800.3</v>
      </c>
      <c r="K49" s="106">
        <v>467.7</v>
      </c>
    </row>
    <row r="50" spans="1:11" x14ac:dyDescent="0.2">
      <c r="A50" s="62" t="s">
        <v>33</v>
      </c>
      <c r="B50" s="61"/>
      <c r="C50" s="106">
        <v>4259.3999999999996</v>
      </c>
      <c r="D50" s="106">
        <v>2056.4</v>
      </c>
      <c r="E50" s="106">
        <v>707.4</v>
      </c>
      <c r="F50" s="106">
        <v>343.5</v>
      </c>
      <c r="G50" s="106">
        <v>386.1</v>
      </c>
      <c r="H50" s="106">
        <v>244.4</v>
      </c>
      <c r="I50" s="106">
        <v>286.5</v>
      </c>
      <c r="J50" s="106">
        <v>223</v>
      </c>
      <c r="K50" s="106">
        <v>12.3</v>
      </c>
    </row>
    <row r="51" spans="1:11" x14ac:dyDescent="0.2">
      <c r="A51" s="65" t="s">
        <v>32</v>
      </c>
      <c r="B51" s="64"/>
      <c r="C51" s="107">
        <v>22538</v>
      </c>
      <c r="D51" s="107">
        <v>2506.8000000000002</v>
      </c>
      <c r="E51" s="107">
        <v>3450.9</v>
      </c>
      <c r="F51" s="107">
        <v>2929.4</v>
      </c>
      <c r="G51" s="107">
        <v>3109.7</v>
      </c>
      <c r="H51" s="107">
        <v>3379.8</v>
      </c>
      <c r="I51" s="107">
        <v>2461.3000000000002</v>
      </c>
      <c r="J51" s="107">
        <v>2651.3</v>
      </c>
      <c r="K51" s="107">
        <v>2048.8000000000002</v>
      </c>
    </row>
    <row r="52" spans="1:11" x14ac:dyDescent="0.2">
      <c r="A52" s="62" t="s">
        <v>31</v>
      </c>
      <c r="B52" s="61"/>
      <c r="C52" s="106">
        <v>4726.2</v>
      </c>
      <c r="D52" s="106">
        <v>284</v>
      </c>
      <c r="E52" s="106">
        <v>671.6</v>
      </c>
      <c r="F52" s="106">
        <v>1005.3</v>
      </c>
      <c r="G52" s="106">
        <v>863</v>
      </c>
      <c r="H52" s="106">
        <v>927.5</v>
      </c>
      <c r="I52" s="106">
        <v>573.5</v>
      </c>
      <c r="J52" s="106">
        <v>296.5</v>
      </c>
      <c r="K52" s="106">
        <v>104.9</v>
      </c>
    </row>
    <row r="53" spans="1:11" x14ac:dyDescent="0.2">
      <c r="A53" s="62" t="s">
        <v>30</v>
      </c>
      <c r="B53" s="61"/>
      <c r="C53" s="106">
        <v>9608.1</v>
      </c>
      <c r="D53" s="106">
        <v>1642.7</v>
      </c>
      <c r="E53" s="106">
        <v>1814.8</v>
      </c>
      <c r="F53" s="106">
        <v>846.7</v>
      </c>
      <c r="G53" s="106">
        <v>996.3</v>
      </c>
      <c r="H53" s="106">
        <v>1099.8</v>
      </c>
      <c r="I53" s="106">
        <v>1110.2</v>
      </c>
      <c r="J53" s="106">
        <v>1244.4000000000001</v>
      </c>
      <c r="K53" s="106">
        <v>853.3</v>
      </c>
    </row>
    <row r="54" spans="1:11" x14ac:dyDescent="0.2">
      <c r="A54" s="62" t="s">
        <v>29</v>
      </c>
      <c r="B54" s="61"/>
      <c r="C54" s="106">
        <v>8203.7000000000007</v>
      </c>
      <c r="D54" s="106">
        <v>580.20000000000005</v>
      </c>
      <c r="E54" s="106">
        <v>964.4</v>
      </c>
      <c r="F54" s="106">
        <v>1077.4000000000001</v>
      </c>
      <c r="G54" s="106">
        <v>1250.4000000000001</v>
      </c>
      <c r="H54" s="106">
        <v>1352.5</v>
      </c>
      <c r="I54" s="106">
        <v>777.6</v>
      </c>
      <c r="J54" s="106">
        <v>1110.4000000000001</v>
      </c>
      <c r="K54" s="106">
        <v>1090.7</v>
      </c>
    </row>
    <row r="55" spans="1:11" x14ac:dyDescent="0.2">
      <c r="A55" s="65" t="s">
        <v>28</v>
      </c>
      <c r="B55" s="64"/>
      <c r="C55" s="107">
        <v>6427.3</v>
      </c>
      <c r="D55" s="107">
        <v>215.6</v>
      </c>
      <c r="E55" s="107">
        <v>1101</v>
      </c>
      <c r="F55" s="107">
        <v>2243.9</v>
      </c>
      <c r="G55" s="107">
        <v>979.4</v>
      </c>
      <c r="H55" s="107">
        <v>734.2</v>
      </c>
      <c r="I55" s="107">
        <v>481.2</v>
      </c>
      <c r="J55" s="107">
        <v>495.2</v>
      </c>
      <c r="K55" s="107">
        <v>176.7</v>
      </c>
    </row>
    <row r="56" spans="1:11" x14ac:dyDescent="0.2">
      <c r="A56" s="62" t="s">
        <v>27</v>
      </c>
      <c r="B56" s="62"/>
      <c r="C56" s="106">
        <v>1634.8</v>
      </c>
      <c r="D56" s="106">
        <v>15.3</v>
      </c>
      <c r="E56" s="106">
        <v>473.6</v>
      </c>
      <c r="F56" s="106">
        <v>255.8</v>
      </c>
      <c r="G56" s="106">
        <v>268.7</v>
      </c>
      <c r="H56" s="106">
        <v>243.4</v>
      </c>
      <c r="I56" s="106">
        <v>44.6</v>
      </c>
      <c r="J56" s="106">
        <v>238.6</v>
      </c>
      <c r="K56" s="106">
        <v>94.9</v>
      </c>
    </row>
    <row r="57" spans="1:11" x14ac:dyDescent="0.2">
      <c r="A57" s="62" t="s">
        <v>26</v>
      </c>
      <c r="B57" s="61"/>
      <c r="C57" s="106">
        <v>2528.6</v>
      </c>
      <c r="D57" s="106">
        <v>174</v>
      </c>
      <c r="E57" s="106">
        <v>336.6</v>
      </c>
      <c r="F57" s="106">
        <v>949.5</v>
      </c>
      <c r="G57" s="106">
        <v>455.1</v>
      </c>
      <c r="H57" s="106">
        <v>224.2</v>
      </c>
      <c r="I57" s="106">
        <v>177.6</v>
      </c>
      <c r="J57" s="106">
        <v>183.5</v>
      </c>
      <c r="K57" s="106">
        <v>28</v>
      </c>
    </row>
    <row r="58" spans="1:11" x14ac:dyDescent="0.2">
      <c r="A58" s="62" t="s">
        <v>25</v>
      </c>
      <c r="B58" s="61"/>
      <c r="C58" s="106">
        <v>2263.9</v>
      </c>
      <c r="D58" s="106">
        <v>26.3</v>
      </c>
      <c r="E58" s="106">
        <v>290.8</v>
      </c>
      <c r="F58" s="106">
        <v>1038.5999999999999</v>
      </c>
      <c r="G58" s="106">
        <v>255.7</v>
      </c>
      <c r="H58" s="106">
        <v>266.60000000000002</v>
      </c>
      <c r="I58" s="106">
        <v>259</v>
      </c>
      <c r="J58" s="106">
        <v>73.099999999999994</v>
      </c>
      <c r="K58" s="106">
        <v>53.8</v>
      </c>
    </row>
    <row r="59" spans="1:11" x14ac:dyDescent="0.2">
      <c r="A59" s="55" t="s">
        <v>23</v>
      </c>
    </row>
    <row r="60" spans="1:11" x14ac:dyDescent="0.2">
      <c r="A60" s="55" t="s">
        <v>23</v>
      </c>
    </row>
    <row r="61" spans="1:11" x14ac:dyDescent="0.2">
      <c r="A61" s="55" t="s">
        <v>23</v>
      </c>
    </row>
    <row r="62" spans="1:11" x14ac:dyDescent="0.2">
      <c r="A62" s="55" t="s">
        <v>23</v>
      </c>
    </row>
    <row r="63" spans="1:11" x14ac:dyDescent="0.2">
      <c r="A63" s="55" t="s">
        <v>23</v>
      </c>
    </row>
    <row r="64" spans="1:11" x14ac:dyDescent="0.2">
      <c r="A64" s="55" t="s">
        <v>23</v>
      </c>
    </row>
    <row r="65" spans="1:1" x14ac:dyDescent="0.2">
      <c r="A65" s="55" t="s">
        <v>23</v>
      </c>
    </row>
    <row r="66" spans="1:1" x14ac:dyDescent="0.2">
      <c r="A66" s="55" t="s">
        <v>23</v>
      </c>
    </row>
    <row r="67" spans="1:1" x14ac:dyDescent="0.2">
      <c r="A67" s="55" t="s">
        <v>23</v>
      </c>
    </row>
    <row r="68" spans="1:1" x14ac:dyDescent="0.2">
      <c r="A68" s="55" t="s">
        <v>23</v>
      </c>
    </row>
    <row r="69" spans="1:1" x14ac:dyDescent="0.2">
      <c r="A69" s="55" t="s">
        <v>23</v>
      </c>
    </row>
    <row r="70" spans="1:1" x14ac:dyDescent="0.2">
      <c r="A70" s="55" t="s">
        <v>23</v>
      </c>
    </row>
    <row r="71" spans="1:1" x14ac:dyDescent="0.2">
      <c r="A71" s="55" t="s">
        <v>23</v>
      </c>
    </row>
    <row r="72" spans="1:1" x14ac:dyDescent="0.2">
      <c r="A72" s="55" t="s">
        <v>23</v>
      </c>
    </row>
    <row r="73" spans="1:1" x14ac:dyDescent="0.2">
      <c r="A73" s="55" t="s">
        <v>23</v>
      </c>
    </row>
    <row r="74" spans="1:1" x14ac:dyDescent="0.2">
      <c r="A74" s="55" t="s">
        <v>23</v>
      </c>
    </row>
    <row r="75" spans="1:1" x14ac:dyDescent="0.2">
      <c r="A75" s="55" t="s">
        <v>23</v>
      </c>
    </row>
    <row r="76" spans="1:1" x14ac:dyDescent="0.2">
      <c r="A76" s="55" t="s">
        <v>23</v>
      </c>
    </row>
    <row r="77" spans="1:1" x14ac:dyDescent="0.2">
      <c r="A77" s="55" t="s">
        <v>23</v>
      </c>
    </row>
    <row r="78" spans="1:1" x14ac:dyDescent="0.2">
      <c r="A78" s="55" t="s">
        <v>23</v>
      </c>
    </row>
    <row r="79" spans="1:1" x14ac:dyDescent="0.2">
      <c r="A79" s="55" t="s">
        <v>23</v>
      </c>
    </row>
    <row r="80" spans="1:1" x14ac:dyDescent="0.2">
      <c r="A80" s="55" t="s">
        <v>23</v>
      </c>
    </row>
    <row r="81" spans="1:1" x14ac:dyDescent="0.2">
      <c r="A81" s="55" t="s">
        <v>23</v>
      </c>
    </row>
    <row r="82" spans="1:1" x14ac:dyDescent="0.2">
      <c r="A82" s="55" t="s">
        <v>23</v>
      </c>
    </row>
    <row r="83" spans="1:1" x14ac:dyDescent="0.2">
      <c r="A83" s="55" t="s">
        <v>23</v>
      </c>
    </row>
    <row r="84" spans="1:1" x14ac:dyDescent="0.2">
      <c r="A84" s="55" t="s">
        <v>23</v>
      </c>
    </row>
    <row r="85" spans="1:1" x14ac:dyDescent="0.2">
      <c r="A85" s="55" t="s">
        <v>23</v>
      </c>
    </row>
    <row r="86" spans="1:1" x14ac:dyDescent="0.2">
      <c r="A86" s="55" t="s">
        <v>23</v>
      </c>
    </row>
    <row r="87" spans="1:1" x14ac:dyDescent="0.2">
      <c r="A87" s="55" t="s">
        <v>23</v>
      </c>
    </row>
    <row r="88" spans="1:1" x14ac:dyDescent="0.2">
      <c r="A88" s="55" t="s">
        <v>23</v>
      </c>
    </row>
    <row r="89" spans="1:1" x14ac:dyDescent="0.2">
      <c r="A89" s="55" t="s">
        <v>23</v>
      </c>
    </row>
    <row r="90" spans="1:1" x14ac:dyDescent="0.2">
      <c r="A90" s="55" t="s">
        <v>23</v>
      </c>
    </row>
    <row r="91" spans="1:1" x14ac:dyDescent="0.2">
      <c r="A91" s="55" t="s">
        <v>23</v>
      </c>
    </row>
    <row r="92" spans="1:1" x14ac:dyDescent="0.2">
      <c r="A92" s="55" t="s">
        <v>23</v>
      </c>
    </row>
    <row r="93" spans="1:1" x14ac:dyDescent="0.2">
      <c r="A93" s="55" t="s">
        <v>23</v>
      </c>
    </row>
    <row r="94" spans="1:1" x14ac:dyDescent="0.2">
      <c r="A94" s="55" t="s">
        <v>23</v>
      </c>
    </row>
    <row r="95" spans="1:1" x14ac:dyDescent="0.2">
      <c r="A95" s="55" t="s">
        <v>23</v>
      </c>
    </row>
    <row r="96" spans="1:1" x14ac:dyDescent="0.2">
      <c r="A96" s="55" t="s">
        <v>23</v>
      </c>
    </row>
    <row r="97" spans="1:1" x14ac:dyDescent="0.2">
      <c r="A97" s="55" t="s">
        <v>23</v>
      </c>
    </row>
    <row r="98" spans="1:1" x14ac:dyDescent="0.2">
      <c r="A98" s="55" t="s">
        <v>23</v>
      </c>
    </row>
    <row r="99" spans="1:1" x14ac:dyDescent="0.2">
      <c r="A99" s="55" t="s">
        <v>23</v>
      </c>
    </row>
    <row r="100" spans="1:1" x14ac:dyDescent="0.2">
      <c r="A100" s="55" t="s">
        <v>23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/>
  </sheetViews>
  <sheetFormatPr baseColWidth="10" defaultColWidth="60.33203125" defaultRowHeight="10.199999999999999" x14ac:dyDescent="0.2"/>
  <cols>
    <col min="1" max="1" width="16.5546875" style="55" customWidth="1"/>
    <col min="2" max="2" width="4.44140625" style="55" bestFit="1" customWidth="1"/>
    <col min="3" max="3" width="6.109375" style="55" bestFit="1" customWidth="1"/>
    <col min="4" max="4" width="8.88671875" style="55" bestFit="1" customWidth="1"/>
    <col min="5" max="5" width="12.88671875" style="55" bestFit="1" customWidth="1"/>
    <col min="6" max="6" width="14.33203125" style="55" bestFit="1" customWidth="1"/>
    <col min="7" max="7" width="13.5546875" style="55" bestFit="1" customWidth="1"/>
    <col min="8" max="8" width="18.88671875" style="55" bestFit="1" customWidth="1"/>
    <col min="9" max="9" width="8.44140625" style="55" bestFit="1" customWidth="1"/>
    <col min="10" max="10" width="21.44140625" style="55" bestFit="1" customWidth="1"/>
    <col min="11" max="16384" width="60.33203125" style="55"/>
  </cols>
  <sheetData>
    <row r="1" spans="1:10" x14ac:dyDescent="0.2">
      <c r="A1" s="54" t="s">
        <v>85</v>
      </c>
    </row>
    <row r="2" spans="1:10" x14ac:dyDescent="0.2">
      <c r="A2" s="54" t="s">
        <v>12</v>
      </c>
    </row>
    <row r="3" spans="1:10" x14ac:dyDescent="0.2">
      <c r="A3" s="54" t="s">
        <v>105</v>
      </c>
    </row>
    <row r="4" spans="1:10" x14ac:dyDescent="0.2">
      <c r="A4" s="54" t="s">
        <v>175</v>
      </c>
    </row>
    <row r="5" spans="1:10" x14ac:dyDescent="0.2">
      <c r="A5" s="54">
        <v>2003</v>
      </c>
    </row>
    <row r="7" spans="1:10" x14ac:dyDescent="0.2">
      <c r="A7" s="55" t="s">
        <v>103</v>
      </c>
    </row>
    <row r="9" spans="1:10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s="105" customFormat="1" ht="20.399999999999999" x14ac:dyDescent="0.2">
      <c r="A10" s="122" t="s">
        <v>174</v>
      </c>
      <c r="B10" s="104"/>
      <c r="C10" s="121" t="s">
        <v>102</v>
      </c>
      <c r="D10" s="121" t="s">
        <v>121</v>
      </c>
      <c r="E10" s="121" t="s">
        <v>120</v>
      </c>
      <c r="F10" s="121" t="s">
        <v>119</v>
      </c>
      <c r="G10" s="121" t="s">
        <v>118</v>
      </c>
      <c r="H10" s="121" t="s">
        <v>124</v>
      </c>
      <c r="I10" s="121" t="s">
        <v>173</v>
      </c>
      <c r="J10" s="121" t="s">
        <v>122</v>
      </c>
    </row>
    <row r="11" spans="1:10" x14ac:dyDescent="0.2">
      <c r="A11" s="112"/>
      <c r="B11" s="119" t="s">
        <v>172</v>
      </c>
      <c r="C11" s="111">
        <v>50619</v>
      </c>
      <c r="D11" s="111">
        <v>25740</v>
      </c>
      <c r="E11" s="111">
        <v>7598</v>
      </c>
      <c r="F11" s="111">
        <v>1664</v>
      </c>
      <c r="G11" s="120">
        <v>1356</v>
      </c>
      <c r="H11" s="120">
        <v>7844</v>
      </c>
      <c r="I11" s="111">
        <v>5977</v>
      </c>
      <c r="J11" s="120">
        <v>440</v>
      </c>
    </row>
    <row r="12" spans="1:10" x14ac:dyDescent="0.2">
      <c r="A12" s="112"/>
      <c r="B12" s="119">
        <v>2002</v>
      </c>
      <c r="C12" s="111">
        <v>55069</v>
      </c>
      <c r="D12" s="111">
        <v>28191</v>
      </c>
      <c r="E12" s="118">
        <v>8256</v>
      </c>
      <c r="F12" s="117">
        <v>1532</v>
      </c>
      <c r="G12" s="117">
        <v>1844</v>
      </c>
      <c r="H12" s="117">
        <v>8278</v>
      </c>
      <c r="I12" s="117">
        <v>6503</v>
      </c>
      <c r="J12" s="117">
        <v>465</v>
      </c>
    </row>
    <row r="13" spans="1:10" x14ac:dyDescent="0.2">
      <c r="A13" s="116" t="s">
        <v>102</v>
      </c>
      <c r="B13" s="115">
        <v>2003</v>
      </c>
      <c r="C13" s="123">
        <v>55274</v>
      </c>
      <c r="D13" s="123">
        <v>28390</v>
      </c>
      <c r="E13" s="123">
        <v>8143</v>
      </c>
      <c r="F13" s="123">
        <v>1525</v>
      </c>
      <c r="G13" s="123">
        <v>1885</v>
      </c>
      <c r="H13" s="123">
        <v>8441</v>
      </c>
      <c r="I13" s="123">
        <v>6421</v>
      </c>
      <c r="J13" s="123">
        <v>469</v>
      </c>
    </row>
    <row r="14" spans="1:10" x14ac:dyDescent="0.2">
      <c r="A14" s="113" t="s">
        <v>171</v>
      </c>
      <c r="B14" s="112"/>
      <c r="C14" s="111">
        <v>9016</v>
      </c>
      <c r="D14" s="111">
        <v>5181</v>
      </c>
      <c r="E14" s="111">
        <v>1268</v>
      </c>
      <c r="F14" s="111">
        <v>139</v>
      </c>
      <c r="G14" s="111">
        <v>333</v>
      </c>
      <c r="H14" s="111">
        <v>387</v>
      </c>
      <c r="I14" s="111">
        <v>1645</v>
      </c>
      <c r="J14" s="111">
        <v>63</v>
      </c>
    </row>
    <row r="15" spans="1:10" x14ac:dyDescent="0.2">
      <c r="A15" s="113" t="s">
        <v>170</v>
      </c>
      <c r="B15" s="112"/>
      <c r="C15" s="111">
        <v>7295</v>
      </c>
      <c r="D15" s="111">
        <v>2690</v>
      </c>
      <c r="E15" s="111">
        <v>513</v>
      </c>
      <c r="F15" s="111">
        <v>63</v>
      </c>
      <c r="G15" s="111">
        <v>121</v>
      </c>
      <c r="H15" s="111">
        <v>3203</v>
      </c>
      <c r="I15" s="111">
        <v>681</v>
      </c>
      <c r="J15" s="111">
        <v>24</v>
      </c>
    </row>
    <row r="16" spans="1:10" x14ac:dyDescent="0.2">
      <c r="A16" s="113" t="s">
        <v>169</v>
      </c>
      <c r="B16" s="112"/>
      <c r="C16" s="111">
        <v>4300</v>
      </c>
      <c r="D16" s="111">
        <v>3224</v>
      </c>
      <c r="E16" s="111">
        <v>316</v>
      </c>
      <c r="F16" s="111">
        <v>37</v>
      </c>
      <c r="G16" s="111">
        <v>81</v>
      </c>
      <c r="H16" s="111">
        <v>270</v>
      </c>
      <c r="I16" s="111">
        <v>348</v>
      </c>
      <c r="J16" s="111">
        <v>24</v>
      </c>
    </row>
    <row r="17" spans="1:10" x14ac:dyDescent="0.2">
      <c r="A17" s="113" t="s">
        <v>168</v>
      </c>
      <c r="B17" s="112"/>
      <c r="C17" s="111">
        <v>3118</v>
      </c>
      <c r="D17" s="111">
        <v>2184</v>
      </c>
      <c r="E17" s="111">
        <v>299</v>
      </c>
      <c r="F17" s="111">
        <v>39</v>
      </c>
      <c r="G17" s="111">
        <v>68</v>
      </c>
      <c r="H17" s="111">
        <v>183</v>
      </c>
      <c r="I17" s="111">
        <v>309</v>
      </c>
      <c r="J17" s="111">
        <v>36</v>
      </c>
    </row>
    <row r="18" spans="1:10" x14ac:dyDescent="0.2">
      <c r="A18" s="113" t="s">
        <v>167</v>
      </c>
      <c r="B18" s="112"/>
      <c r="C18" s="111">
        <v>3597</v>
      </c>
      <c r="D18" s="111">
        <v>1864</v>
      </c>
      <c r="E18" s="111">
        <v>426</v>
      </c>
      <c r="F18" s="111">
        <v>72</v>
      </c>
      <c r="G18" s="111">
        <v>98</v>
      </c>
      <c r="H18" s="111">
        <v>729</v>
      </c>
      <c r="I18" s="111">
        <v>372</v>
      </c>
      <c r="J18" s="111">
        <v>36</v>
      </c>
    </row>
    <row r="19" spans="1:10" x14ac:dyDescent="0.2">
      <c r="A19" s="113" t="s">
        <v>166</v>
      </c>
      <c r="B19" s="112"/>
      <c r="C19" s="111">
        <v>8950</v>
      </c>
      <c r="D19" s="111">
        <v>4415</v>
      </c>
      <c r="E19" s="111">
        <v>1085</v>
      </c>
      <c r="F19" s="111">
        <v>333</v>
      </c>
      <c r="G19" s="111">
        <v>236</v>
      </c>
      <c r="H19" s="111">
        <v>1990</v>
      </c>
      <c r="I19" s="111">
        <v>828</v>
      </c>
      <c r="J19" s="111">
        <v>63</v>
      </c>
    </row>
    <row r="20" spans="1:10" x14ac:dyDescent="0.2">
      <c r="A20" s="113" t="s">
        <v>165</v>
      </c>
      <c r="B20" s="112"/>
      <c r="C20" s="111">
        <v>6436</v>
      </c>
      <c r="D20" s="111">
        <v>3438</v>
      </c>
      <c r="E20" s="111">
        <v>926</v>
      </c>
      <c r="F20" s="111">
        <v>279</v>
      </c>
      <c r="G20" s="111">
        <v>299</v>
      </c>
      <c r="H20" s="111">
        <v>936</v>
      </c>
      <c r="I20" s="111">
        <v>518</v>
      </c>
      <c r="J20" s="111">
        <v>40</v>
      </c>
    </row>
    <row r="21" spans="1:10" x14ac:dyDescent="0.2">
      <c r="A21" s="113" t="s">
        <v>164</v>
      </c>
      <c r="B21" s="114"/>
      <c r="C21" s="111">
        <v>5864</v>
      </c>
      <c r="D21" s="111">
        <v>3216</v>
      </c>
      <c r="E21" s="111">
        <v>1112</v>
      </c>
      <c r="F21" s="111">
        <v>269</v>
      </c>
      <c r="G21" s="111">
        <v>259</v>
      </c>
      <c r="H21" s="111">
        <v>424</v>
      </c>
      <c r="I21" s="111">
        <v>531</v>
      </c>
      <c r="J21" s="111">
        <v>53</v>
      </c>
    </row>
    <row r="22" spans="1:10" x14ac:dyDescent="0.2">
      <c r="A22" s="113" t="s">
        <v>163</v>
      </c>
      <c r="B22" s="112"/>
      <c r="C22" s="111">
        <v>2296</v>
      </c>
      <c r="D22" s="111">
        <v>1091</v>
      </c>
      <c r="E22" s="111">
        <v>511</v>
      </c>
      <c r="F22" s="111">
        <v>136</v>
      </c>
      <c r="G22" s="111">
        <v>112</v>
      </c>
      <c r="H22" s="111">
        <v>155</v>
      </c>
      <c r="I22" s="111">
        <v>262</v>
      </c>
      <c r="J22" s="111">
        <v>29</v>
      </c>
    </row>
    <row r="23" spans="1:10" x14ac:dyDescent="0.2">
      <c r="A23" s="113" t="s">
        <v>162</v>
      </c>
      <c r="B23" s="112"/>
      <c r="C23" s="111">
        <v>1109</v>
      </c>
      <c r="D23" s="111">
        <v>442</v>
      </c>
      <c r="E23" s="111">
        <v>278</v>
      </c>
      <c r="F23" s="111">
        <v>52</v>
      </c>
      <c r="G23" s="111">
        <v>62</v>
      </c>
      <c r="H23" s="111">
        <v>69</v>
      </c>
      <c r="I23" s="111">
        <v>189</v>
      </c>
      <c r="J23" s="111">
        <v>17</v>
      </c>
    </row>
    <row r="24" spans="1:10" x14ac:dyDescent="0.2">
      <c r="A24" s="113" t="s">
        <v>161</v>
      </c>
      <c r="B24" s="112"/>
      <c r="C24" s="111">
        <v>663</v>
      </c>
      <c r="D24" s="111">
        <v>215</v>
      </c>
      <c r="E24" s="111">
        <v>216</v>
      </c>
      <c r="F24" s="111">
        <v>22</v>
      </c>
      <c r="G24" s="111">
        <v>41</v>
      </c>
      <c r="H24" s="111">
        <v>43</v>
      </c>
      <c r="I24" s="111">
        <v>104</v>
      </c>
      <c r="J24" s="111">
        <v>22</v>
      </c>
    </row>
    <row r="25" spans="1:10" x14ac:dyDescent="0.2">
      <c r="A25" s="113" t="s">
        <v>160</v>
      </c>
      <c r="B25" s="112"/>
      <c r="C25" s="111">
        <v>451</v>
      </c>
      <c r="D25" s="111">
        <v>140</v>
      </c>
      <c r="E25" s="111">
        <v>162</v>
      </c>
      <c r="F25" s="111">
        <v>11</v>
      </c>
      <c r="G25" s="111">
        <v>39</v>
      </c>
      <c r="H25" s="111">
        <v>15</v>
      </c>
      <c r="I25" s="111">
        <v>73</v>
      </c>
      <c r="J25" s="111">
        <v>11</v>
      </c>
    </row>
    <row r="26" spans="1:10" x14ac:dyDescent="0.2">
      <c r="A26" s="113" t="s">
        <v>159</v>
      </c>
      <c r="B26" s="112"/>
      <c r="C26" s="111">
        <v>306</v>
      </c>
      <c r="D26" s="111">
        <v>65</v>
      </c>
      <c r="E26" s="111">
        <v>128</v>
      </c>
      <c r="F26" s="111">
        <v>12</v>
      </c>
      <c r="G26" s="111">
        <v>19</v>
      </c>
      <c r="H26" s="111">
        <v>11</v>
      </c>
      <c r="I26" s="111">
        <v>60</v>
      </c>
      <c r="J26" s="111">
        <v>11</v>
      </c>
    </row>
    <row r="27" spans="1:10" x14ac:dyDescent="0.2">
      <c r="A27" s="113" t="s">
        <v>158</v>
      </c>
      <c r="B27" s="112"/>
      <c r="C27" s="111">
        <v>243</v>
      </c>
      <c r="D27" s="111">
        <v>39</v>
      </c>
      <c r="E27" s="111">
        <v>110</v>
      </c>
      <c r="F27" s="111">
        <v>4</v>
      </c>
      <c r="G27" s="111">
        <v>24</v>
      </c>
      <c r="H27" s="111">
        <v>7</v>
      </c>
      <c r="I27" s="111">
        <v>50</v>
      </c>
      <c r="J27" s="111">
        <v>9</v>
      </c>
    </row>
    <row r="28" spans="1:10" x14ac:dyDescent="0.2">
      <c r="A28" s="113" t="s">
        <v>157</v>
      </c>
      <c r="B28" s="112"/>
      <c r="C28" s="111">
        <v>188</v>
      </c>
      <c r="D28" s="111">
        <v>37</v>
      </c>
      <c r="E28" s="111">
        <v>77</v>
      </c>
      <c r="F28" s="111">
        <v>9</v>
      </c>
      <c r="G28" s="111">
        <v>11</v>
      </c>
      <c r="H28" s="111">
        <v>4</v>
      </c>
      <c r="I28" s="111">
        <v>44</v>
      </c>
      <c r="J28" s="111">
        <v>6</v>
      </c>
    </row>
    <row r="29" spans="1:10" x14ac:dyDescent="0.2">
      <c r="A29" s="113" t="s">
        <v>156</v>
      </c>
      <c r="B29" s="114"/>
      <c r="C29" s="111">
        <v>561</v>
      </c>
      <c r="D29" s="111">
        <v>82</v>
      </c>
      <c r="E29" s="111">
        <v>232</v>
      </c>
      <c r="F29" s="111">
        <v>27</v>
      </c>
      <c r="G29" s="111">
        <v>41</v>
      </c>
      <c r="H29" s="111">
        <v>7</v>
      </c>
      <c r="I29" s="111">
        <v>158</v>
      </c>
      <c r="J29" s="111">
        <v>14</v>
      </c>
    </row>
    <row r="30" spans="1:10" x14ac:dyDescent="0.2">
      <c r="A30" s="113" t="s">
        <v>155</v>
      </c>
      <c r="B30" s="112"/>
      <c r="C30" s="111">
        <v>252</v>
      </c>
      <c r="D30" s="111">
        <v>31</v>
      </c>
      <c r="E30" s="111">
        <v>132</v>
      </c>
      <c r="F30" s="111">
        <v>10</v>
      </c>
      <c r="G30" s="111">
        <v>10</v>
      </c>
      <c r="H30" s="111">
        <v>6</v>
      </c>
      <c r="I30" s="111">
        <v>58</v>
      </c>
      <c r="J30" s="111">
        <v>5</v>
      </c>
    </row>
    <row r="31" spans="1:10" x14ac:dyDescent="0.2">
      <c r="A31" s="113" t="s">
        <v>154</v>
      </c>
      <c r="B31" s="112"/>
      <c r="C31" s="111">
        <v>629</v>
      </c>
      <c r="D31" s="111">
        <v>36</v>
      </c>
      <c r="E31" s="111">
        <v>352</v>
      </c>
      <c r="F31" s="111">
        <v>11</v>
      </c>
      <c r="G31" s="111">
        <v>31</v>
      </c>
      <c r="H31" s="111">
        <v>2</v>
      </c>
      <c r="I31" s="111">
        <v>191</v>
      </c>
      <c r="J31" s="111">
        <v>6</v>
      </c>
    </row>
    <row r="32" spans="1:10" x14ac:dyDescent="0.2">
      <c r="A32" s="55" t="s">
        <v>23</v>
      </c>
    </row>
    <row r="33" spans="1:1" x14ac:dyDescent="0.2">
      <c r="A33" s="55" t="s">
        <v>23</v>
      </c>
    </row>
    <row r="34" spans="1:1" x14ac:dyDescent="0.2">
      <c r="A34" s="55" t="s">
        <v>153</v>
      </c>
    </row>
    <row r="35" spans="1:1" x14ac:dyDescent="0.2">
      <c r="A35" s="55" t="s">
        <v>23</v>
      </c>
    </row>
    <row r="36" spans="1:1" x14ac:dyDescent="0.2">
      <c r="A36" s="55" t="s">
        <v>23</v>
      </c>
    </row>
    <row r="37" spans="1:1" x14ac:dyDescent="0.2">
      <c r="A37" s="55" t="s">
        <v>23</v>
      </c>
    </row>
    <row r="38" spans="1:1" x14ac:dyDescent="0.2">
      <c r="A38" s="55" t="s">
        <v>23</v>
      </c>
    </row>
    <row r="39" spans="1:1" x14ac:dyDescent="0.2">
      <c r="A39" s="55" t="s">
        <v>23</v>
      </c>
    </row>
    <row r="40" spans="1:1" x14ac:dyDescent="0.2">
      <c r="A40" s="55" t="s">
        <v>23</v>
      </c>
    </row>
    <row r="41" spans="1:1" x14ac:dyDescent="0.2">
      <c r="A41" s="55" t="s">
        <v>23</v>
      </c>
    </row>
    <row r="42" spans="1:1" x14ac:dyDescent="0.2">
      <c r="A42" s="55" t="s">
        <v>23</v>
      </c>
    </row>
    <row r="43" spans="1:1" x14ac:dyDescent="0.2">
      <c r="A43" s="55" t="s">
        <v>23</v>
      </c>
    </row>
    <row r="44" spans="1:1" x14ac:dyDescent="0.2">
      <c r="A44" s="55" t="s">
        <v>23</v>
      </c>
    </row>
    <row r="45" spans="1:1" x14ac:dyDescent="0.2">
      <c r="A45" s="55" t="s">
        <v>23</v>
      </c>
    </row>
    <row r="46" spans="1:1" x14ac:dyDescent="0.2">
      <c r="A46" s="55" t="s">
        <v>23</v>
      </c>
    </row>
    <row r="47" spans="1:1" x14ac:dyDescent="0.2">
      <c r="A47" s="55" t="s">
        <v>23</v>
      </c>
    </row>
    <row r="48" spans="1:1" x14ac:dyDescent="0.2">
      <c r="A48" s="55" t="s">
        <v>23</v>
      </c>
    </row>
    <row r="49" spans="1:1" x14ac:dyDescent="0.2">
      <c r="A49" s="55" t="s">
        <v>23</v>
      </c>
    </row>
    <row r="50" spans="1:1" x14ac:dyDescent="0.2">
      <c r="A50" s="55" t="s">
        <v>23</v>
      </c>
    </row>
    <row r="51" spans="1:1" x14ac:dyDescent="0.2">
      <c r="A51" s="55" t="s">
        <v>23</v>
      </c>
    </row>
    <row r="52" spans="1:1" x14ac:dyDescent="0.2">
      <c r="A52" s="55" t="s">
        <v>23</v>
      </c>
    </row>
    <row r="53" spans="1:1" x14ac:dyDescent="0.2">
      <c r="A53" s="55" t="s">
        <v>23</v>
      </c>
    </row>
    <row r="54" spans="1:1" x14ac:dyDescent="0.2">
      <c r="A54" s="55" t="s">
        <v>23</v>
      </c>
    </row>
    <row r="55" spans="1:1" x14ac:dyDescent="0.2">
      <c r="A55" s="55" t="s">
        <v>23</v>
      </c>
    </row>
    <row r="56" spans="1:1" x14ac:dyDescent="0.2">
      <c r="A56" s="55" t="s">
        <v>23</v>
      </c>
    </row>
    <row r="57" spans="1:1" x14ac:dyDescent="0.2">
      <c r="A57" s="55" t="s">
        <v>23</v>
      </c>
    </row>
    <row r="58" spans="1:1" x14ac:dyDescent="0.2">
      <c r="A58" s="55" t="s">
        <v>23</v>
      </c>
    </row>
    <row r="59" spans="1:1" x14ac:dyDescent="0.2">
      <c r="A59" s="55" t="s">
        <v>23</v>
      </c>
    </row>
    <row r="60" spans="1:1" x14ac:dyDescent="0.2">
      <c r="A60" s="55" t="s">
        <v>23</v>
      </c>
    </row>
    <row r="61" spans="1:1" x14ac:dyDescent="0.2">
      <c r="A61" s="55" t="s">
        <v>23</v>
      </c>
    </row>
    <row r="62" spans="1:1" x14ac:dyDescent="0.2">
      <c r="A62" s="55" t="s">
        <v>23</v>
      </c>
    </row>
    <row r="63" spans="1:1" x14ac:dyDescent="0.2">
      <c r="A63" s="55" t="s">
        <v>23</v>
      </c>
    </row>
    <row r="64" spans="1:1" x14ac:dyDescent="0.2">
      <c r="A64" s="55" t="s">
        <v>23</v>
      </c>
    </row>
    <row r="65" spans="1:1" x14ac:dyDescent="0.2">
      <c r="A65" s="55" t="s">
        <v>23</v>
      </c>
    </row>
    <row r="66" spans="1:1" x14ac:dyDescent="0.2">
      <c r="A66" s="55" t="s">
        <v>23</v>
      </c>
    </row>
    <row r="67" spans="1:1" x14ac:dyDescent="0.2">
      <c r="A67" s="55" t="s">
        <v>23</v>
      </c>
    </row>
    <row r="68" spans="1:1" x14ac:dyDescent="0.2">
      <c r="A68" s="55" t="s">
        <v>23</v>
      </c>
    </row>
    <row r="69" spans="1:1" x14ac:dyDescent="0.2">
      <c r="A69" s="55" t="s">
        <v>23</v>
      </c>
    </row>
    <row r="70" spans="1:1" x14ac:dyDescent="0.2">
      <c r="A70" s="55" t="s">
        <v>23</v>
      </c>
    </row>
    <row r="71" spans="1:1" x14ac:dyDescent="0.2">
      <c r="A71" s="55" t="s">
        <v>23</v>
      </c>
    </row>
    <row r="72" spans="1:1" x14ac:dyDescent="0.2">
      <c r="A72" s="55" t="s">
        <v>23</v>
      </c>
    </row>
  </sheetData>
  <pageMargins left="0.78740157499999996" right="0.78740157499999996" top="0.984251969" bottom="0.984251969" header="0.4921259845" footer="0.492125984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Inhalt</vt:lpstr>
      <vt:lpstr>T_9.2.5</vt:lpstr>
      <vt:lpstr>T_9.2.6</vt:lpstr>
      <vt:lpstr>T_9.2.7</vt:lpstr>
      <vt:lpstr>T_9.2.8</vt:lpstr>
      <vt:lpstr>T_9.2.15</vt:lpstr>
      <vt:lpstr>T_9.2.25</vt:lpstr>
      <vt:lpstr>T_9.2.26</vt:lpstr>
      <vt:lpstr>T_9.2.30</vt:lpstr>
      <vt:lpstr>T_9.2.31</vt:lpstr>
    </vt:vector>
  </TitlesOfParts>
  <Company>Statistik Stadt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Gebäudebestand, 2003 (Tabellensammlung Kapitel 9.2)</dc:title>
  <dc:subject>Statistisches Jahrbuch der Stadt Zürich 2014 - JB</dc:subject>
  <dc:creator>Statistik Stadt Zürich</dc:creator>
  <cp:lastModifiedBy>Beatrice Schoch (sszscb)</cp:lastModifiedBy>
  <dcterms:created xsi:type="dcterms:W3CDTF">1996-10-17T05:27:31Z</dcterms:created>
  <dcterms:modified xsi:type="dcterms:W3CDTF">2015-06-30T07:19:58Z</dcterms:modified>
</cp:coreProperties>
</file>